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Serveur\donnees\DIRECTION\Aide alimentaire\doc clients et weurs sociaux\"/>
    </mc:Choice>
  </mc:AlternateContent>
  <bookViews>
    <workbookView xWindow="0" yWindow="0" windowWidth="28800" windowHeight="1291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2" i="1" l="1"/>
  <c r="G66" i="1"/>
  <c r="G65" i="1" s="1"/>
  <c r="C66" i="1" l="1"/>
  <c r="E69" i="1" l="1"/>
  <c r="E68" i="1"/>
  <c r="E70" i="1" s="1"/>
  <c r="E71" i="1" s="1"/>
</calcChain>
</file>

<file path=xl/sharedStrings.xml><?xml version="1.0" encoding="utf-8"?>
<sst xmlns="http://schemas.openxmlformats.org/spreadsheetml/2006/main" count="136" uniqueCount="127">
  <si>
    <t>DOSSIER COMMISSION D' ATTRIBUTION</t>
  </si>
  <si>
    <t>N°Dossier</t>
  </si>
  <si>
    <t>Date de la commission</t>
  </si>
  <si>
    <t>Première demande</t>
  </si>
  <si>
    <t>Renouvellement 1</t>
  </si>
  <si>
    <t>Date de la demande</t>
  </si>
  <si>
    <t>Service instructeur</t>
  </si>
  <si>
    <t>Nom et qualité du.de la référent.e social.e</t>
  </si>
  <si>
    <t>Téléphone</t>
  </si>
  <si>
    <t>Mail</t>
  </si>
  <si>
    <t>Nom</t>
  </si>
  <si>
    <t>Prénom</t>
  </si>
  <si>
    <t>Adresse</t>
  </si>
  <si>
    <t>Composition du foyer</t>
  </si>
  <si>
    <t>Situation (salarié.e, pensionné.e, sans emploi, allocataire RSA, étudiant.e, scolaire…)</t>
  </si>
  <si>
    <t>Conjoint.e</t>
  </si>
  <si>
    <t>Enfants</t>
  </si>
  <si>
    <t>Ressources mensuelles</t>
  </si>
  <si>
    <t>Montant</t>
  </si>
  <si>
    <t>Dépenses mensuelles</t>
  </si>
  <si>
    <t>Nombre de personnes dans le foyer</t>
  </si>
  <si>
    <t>Salaire</t>
  </si>
  <si>
    <t>Idemnités pôle emploi</t>
  </si>
  <si>
    <t>Retraite</t>
  </si>
  <si>
    <t>Retraite complémentaire</t>
  </si>
  <si>
    <t>Pension alimentaire reçue</t>
  </si>
  <si>
    <t>Bourses d'étude</t>
  </si>
  <si>
    <t>Indemnités sécurité sociale (IJ)</t>
  </si>
  <si>
    <t>Complément familial</t>
  </si>
  <si>
    <t>RSA Socle</t>
  </si>
  <si>
    <t>Allocations familiales</t>
  </si>
  <si>
    <t>Prestation d'accueil du jeune enfant (PAJE)</t>
  </si>
  <si>
    <t>Allocation soutien familial (ASF)</t>
  </si>
  <si>
    <t>Aide personnalisée pour le logement (APL)</t>
  </si>
  <si>
    <t>Allocation Adulte ou Enfant Handicapé (AAH/AEH)</t>
  </si>
  <si>
    <t>Pension de reversion</t>
  </si>
  <si>
    <t>pension d'invalidité</t>
  </si>
  <si>
    <t>Autres ressources mensuelles</t>
  </si>
  <si>
    <t>Total ressources mensuelles</t>
  </si>
  <si>
    <t>Allocation demandeur d'asile (ADA)</t>
  </si>
  <si>
    <t>Prime d'activité</t>
  </si>
  <si>
    <t>Loyer/Prêt</t>
  </si>
  <si>
    <t xml:space="preserve">Charges </t>
  </si>
  <si>
    <t>Energie (eau, gaz électricité)</t>
  </si>
  <si>
    <t>Assurance logement</t>
  </si>
  <si>
    <t>Mutuelle</t>
  </si>
  <si>
    <t>Assurances diverses</t>
  </si>
  <si>
    <t>Internet et abonnements</t>
  </si>
  <si>
    <t>Voiture (essence, prêt, entretien)</t>
  </si>
  <si>
    <t>Transports</t>
  </si>
  <si>
    <t>Pension alimentaire versée</t>
  </si>
  <si>
    <t>Frais garde d'enfants</t>
  </si>
  <si>
    <t>Cantine</t>
  </si>
  <si>
    <t>Impôts</t>
  </si>
  <si>
    <t>Activités extrascolaires</t>
  </si>
  <si>
    <t>Dettes</t>
  </si>
  <si>
    <t>Crédits mensuels</t>
  </si>
  <si>
    <t>Total charges</t>
  </si>
  <si>
    <t>Reste à vivre par jour et par personne</t>
  </si>
  <si>
    <t>Ressources par jour/foyer</t>
  </si>
  <si>
    <t>Code postal</t>
  </si>
  <si>
    <t>Ressources et charges de l'ensemble du foyer</t>
  </si>
  <si>
    <t>Autres personnes vivant au foyer</t>
  </si>
  <si>
    <t>AVIS DE LA COMMISSION</t>
  </si>
  <si>
    <t>AVIS FAVORABLE</t>
  </si>
  <si>
    <t>DATE ENTREE</t>
  </si>
  <si>
    <t>DATE SORTIE</t>
  </si>
  <si>
    <t>DATE RENOUVELLEMENT</t>
  </si>
  <si>
    <t>DUREE</t>
  </si>
  <si>
    <t>AJOURNEMENT (motifs)</t>
  </si>
  <si>
    <t>AVIS DEFAVORABLE</t>
  </si>
  <si>
    <t>Administratif de l'épicerie</t>
  </si>
  <si>
    <t>VALEUR DU PANIER
(mensuel/foyer)</t>
  </si>
  <si>
    <t>Personne faisant la demande</t>
  </si>
  <si>
    <t>PROJET</t>
  </si>
  <si>
    <t>Préciser les objectifs précis et les économies mensuelles envisagées</t>
  </si>
  <si>
    <t>Information envoyée au/à la référent.e social.e le :</t>
  </si>
  <si>
    <t>BILAN</t>
  </si>
  <si>
    <t>Rappel du projet présenté :</t>
  </si>
  <si>
    <t>Type de projet :</t>
  </si>
  <si>
    <t>Financier</t>
  </si>
  <si>
    <t>Lien social</t>
  </si>
  <si>
    <t>Santé</t>
  </si>
  <si>
    <t>Loisirs</t>
  </si>
  <si>
    <t>Le projet a-t-il été réalisé ?</t>
  </si>
  <si>
    <t>Totalement</t>
  </si>
  <si>
    <t>Partiellement</t>
  </si>
  <si>
    <t>Pas du tout</t>
  </si>
  <si>
    <t>Explications</t>
  </si>
  <si>
    <t>Demande de renouvellement</t>
  </si>
  <si>
    <t>Même projet</t>
  </si>
  <si>
    <t>Projet nouveau</t>
  </si>
  <si>
    <t>Orientation vers d'autres dispositifs (précisez)</t>
  </si>
  <si>
    <t>Intégration  aux actions du centre social (précisez)</t>
  </si>
  <si>
    <t>Si dettes :</t>
  </si>
  <si>
    <t>Nature :</t>
  </si>
  <si>
    <t>Montant :</t>
  </si>
  <si>
    <t>Durée :</t>
  </si>
  <si>
    <t>Si échelonnement :</t>
  </si>
  <si>
    <t>Aides sollicitées ET accordées (FSL/FSF/AMASE/secours adulte) :</t>
  </si>
  <si>
    <t>Date :</t>
  </si>
  <si>
    <t xml:space="preserve">Projet faisant l'objet de la demande : </t>
  </si>
  <si>
    <t>Expression de la personne faisant la demande</t>
  </si>
  <si>
    <t>Signature référent.e social.e</t>
  </si>
  <si>
    <t>Signature de la personne faisant la demande</t>
  </si>
  <si>
    <t>Eléments du. de la référent.e social.e (contextualisation) :</t>
  </si>
  <si>
    <t>Contact (mail, courrier, téléphone) avec le foyer le :</t>
  </si>
  <si>
    <t>Avis de la personne ayant réalisée le suivi</t>
  </si>
  <si>
    <t>Avis des membres du foyer</t>
  </si>
  <si>
    <t>Total charges sans dettes</t>
  </si>
  <si>
    <t>Total mensuel disponible (revenus-charges) sans dettes</t>
  </si>
  <si>
    <t>Total mensuel disponible (revenus-charges) avec dettes</t>
  </si>
  <si>
    <t>ESS concernée :</t>
  </si>
  <si>
    <t>Orientation vers l'ESS de :</t>
  </si>
  <si>
    <t>Qu'est ce que l'épicerie a apporté au foyer (au-delà de l'aide alimentaire et de l'économie réalisée) ?</t>
  </si>
  <si>
    <t xml:space="preserve">ESS de : </t>
  </si>
  <si>
    <t>Autres</t>
  </si>
  <si>
    <t>Date de naissance</t>
  </si>
  <si>
    <t>En attente</t>
  </si>
  <si>
    <t>Impayés</t>
  </si>
  <si>
    <t>(Cacul reste à vivre : total revenus- charges/30 jours/nbr de personnes dans la famille)</t>
  </si>
  <si>
    <t>04 91 18 70 90
familles@aec-escourtines.com</t>
  </si>
  <si>
    <t>4ème/11ème/12ème</t>
  </si>
  <si>
    <t>10ème</t>
  </si>
  <si>
    <t xml:space="preserve">EPICERIES SOCIALES ET SOLIDAIRES </t>
  </si>
  <si>
    <t>Arrondissements</t>
  </si>
  <si>
    <t>04 91 79 66 01 / 04 91 89 87 02
epiceriesociale10@gmail.com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</si>
</sst>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3" fillId="0" borderId="1" xfId="0" applyFon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7" xfId="0" applyBorder="1"/>
    <xf numFmtId="0" fontId="0" fillId="0" borderId="0" xfId="0" applyBorder="1" applyAlignment="1">
      <alignment horizontal="left"/>
    </xf>
    <xf numFmtId="0" fontId="0" fillId="0" borderId="39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0" fillId="0" borderId="30" xfId="0" applyBorder="1" applyAlignment="1">
      <alignment vertical="center" wrapText="1"/>
    </xf>
    <xf numFmtId="0" fontId="0" fillId="0" borderId="38" xfId="0" applyBorder="1" applyAlignment="1"/>
    <xf numFmtId="0" fontId="0" fillId="0" borderId="3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35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 vertical="top" wrapText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38" xfId="0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35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36" xfId="0" applyNumberFormat="1" applyBorder="1" applyAlignment="1" applyProtection="1">
      <alignment horizontal="left" vertical="top" wrapText="1"/>
      <protection locked="0"/>
    </xf>
    <xf numFmtId="49" fontId="0" fillId="0" borderId="37" xfId="0" applyNumberFormat="1" applyBorder="1" applyAlignment="1" applyProtection="1">
      <alignment horizontal="left" vertical="top" wrapText="1"/>
      <protection locked="0"/>
    </xf>
    <xf numFmtId="49" fontId="0" fillId="0" borderId="24" xfId="0" applyNumberFormat="1" applyBorder="1" applyAlignment="1" applyProtection="1">
      <alignment horizontal="left" vertical="top" wrapText="1"/>
      <protection locked="0"/>
    </xf>
    <xf numFmtId="49" fontId="0" fillId="0" borderId="38" xfId="0" applyNumberFormat="1" applyBorder="1" applyAlignment="1" applyProtection="1">
      <alignment horizontal="left" vertical="top" wrapText="1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49" fontId="0" fillId="0" borderId="2" xfId="0" applyNumberFormat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33770</xdr:colOff>
      <xdr:row>0</xdr:row>
      <xdr:rowOff>0</xdr:rowOff>
    </xdr:from>
    <xdr:to>
      <xdr:col>3</xdr:col>
      <xdr:colOff>532534</xdr:colOff>
      <xdr:row>4</xdr:row>
      <xdr:rowOff>67235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652" y="0"/>
          <a:ext cx="1316794" cy="829235"/>
        </a:xfrm>
        <a:prstGeom prst="rect">
          <a:avLst/>
        </a:prstGeom>
      </xdr:spPr>
    </xdr:pic>
    <xdr:clientData/>
  </xdr:twoCellAnchor>
  <xdr:twoCellAnchor editAs="oneCell">
    <xdr:from>
      <xdr:col>3</xdr:col>
      <xdr:colOff>408603</xdr:colOff>
      <xdr:row>0</xdr:row>
      <xdr:rowOff>126748</xdr:rowOff>
    </xdr:from>
    <xdr:to>
      <xdr:col>4</xdr:col>
      <xdr:colOff>745441</xdr:colOff>
      <xdr:row>3</xdr:row>
      <xdr:rowOff>115121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739" y="126748"/>
          <a:ext cx="1159452" cy="559873"/>
        </a:xfrm>
        <a:prstGeom prst="rect">
          <a:avLst/>
        </a:prstGeom>
      </xdr:spPr>
    </xdr:pic>
    <xdr:clientData/>
  </xdr:twoCellAnchor>
  <xdr:twoCellAnchor editAs="oneCell">
    <xdr:from>
      <xdr:col>6</xdr:col>
      <xdr:colOff>105531</xdr:colOff>
      <xdr:row>0</xdr:row>
      <xdr:rowOff>8660</xdr:rowOff>
    </xdr:from>
    <xdr:to>
      <xdr:col>7</xdr:col>
      <xdr:colOff>81422</xdr:colOff>
      <xdr:row>3</xdr:row>
      <xdr:rowOff>134472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884" y="8660"/>
          <a:ext cx="793920" cy="69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tabSelected="1" view="pageLayout" topLeftCell="A22" zoomScaleNormal="100" workbookViewId="0">
      <selection activeCell="H28" sqref="H28"/>
    </sheetView>
  </sheetViews>
  <sheetFormatPr baseColWidth="10" defaultRowHeight="15" x14ac:dyDescent="0.25"/>
  <cols>
    <col min="2" max="2" width="12.140625" customWidth="1"/>
    <col min="6" max="6" width="4.85546875" customWidth="1"/>
  </cols>
  <sheetData>
    <row r="1" spans="1:8" x14ac:dyDescent="0.25">
      <c r="A1" s="131" t="s">
        <v>124</v>
      </c>
      <c r="B1" s="131"/>
      <c r="C1" s="12"/>
      <c r="D1" s="12"/>
      <c r="E1" s="12"/>
      <c r="F1" s="12"/>
      <c r="G1" s="12"/>
      <c r="H1" s="12"/>
    </row>
    <row r="2" spans="1:8" ht="15" customHeight="1" x14ac:dyDescent="0.25">
      <c r="A2" s="131"/>
      <c r="B2" s="131"/>
      <c r="C2" s="12"/>
      <c r="D2" s="12"/>
      <c r="E2" s="12"/>
      <c r="F2" s="12"/>
      <c r="G2" s="12"/>
      <c r="H2" s="12"/>
    </row>
    <row r="3" spans="1:8" ht="15" customHeight="1" x14ac:dyDescent="0.25">
      <c r="A3" s="131"/>
      <c r="B3" s="131"/>
      <c r="C3" s="12"/>
      <c r="D3" s="12"/>
      <c r="E3" s="12"/>
      <c r="F3" s="12"/>
      <c r="G3" s="12"/>
      <c r="H3" s="12"/>
    </row>
    <row r="4" spans="1:8" ht="15" customHeight="1" thickBot="1" x14ac:dyDescent="0.3">
      <c r="A4" s="131"/>
      <c r="B4" s="131"/>
      <c r="C4" s="12"/>
      <c r="D4" s="12"/>
      <c r="E4" s="12"/>
      <c r="F4" s="12"/>
      <c r="G4" s="12"/>
      <c r="H4" s="12"/>
    </row>
    <row r="5" spans="1:8" ht="34.5" customHeight="1" thickBot="1" x14ac:dyDescent="0.3">
      <c r="A5" s="131"/>
      <c r="B5" s="131"/>
      <c r="C5" s="146" t="s">
        <v>126</v>
      </c>
      <c r="D5" s="147"/>
      <c r="E5" s="148"/>
      <c r="F5" s="149" t="s">
        <v>121</v>
      </c>
      <c r="G5" s="150"/>
      <c r="H5" s="151"/>
    </row>
    <row r="6" spans="1:8" ht="23.25" customHeight="1" thickBot="1" x14ac:dyDescent="0.4">
      <c r="A6" s="154" t="s">
        <v>125</v>
      </c>
      <c r="B6" s="152"/>
      <c r="C6" s="154" t="s">
        <v>123</v>
      </c>
      <c r="D6" s="152"/>
      <c r="E6" s="153"/>
      <c r="F6" s="152" t="s">
        <v>122</v>
      </c>
      <c r="G6" s="152"/>
      <c r="H6" s="153"/>
    </row>
    <row r="7" spans="1:8" ht="19.5" thickBot="1" x14ac:dyDescent="0.35">
      <c r="A7" s="138" t="s">
        <v>0</v>
      </c>
      <c r="B7" s="139"/>
      <c r="C7" s="139"/>
      <c r="D7" s="139"/>
      <c r="E7" s="139"/>
      <c r="F7" s="139"/>
      <c r="G7" s="139"/>
      <c r="H7" s="140"/>
    </row>
    <row r="8" spans="1:8" ht="15.75" thickBot="1" x14ac:dyDescent="0.3">
      <c r="A8" s="12"/>
      <c r="B8" s="12"/>
      <c r="C8" s="12"/>
      <c r="D8" s="12"/>
      <c r="E8" s="12"/>
      <c r="F8" s="12"/>
      <c r="G8" s="12"/>
      <c r="H8" s="12"/>
    </row>
    <row r="9" spans="1:8" ht="15.75" thickBot="1" x14ac:dyDescent="0.3">
      <c r="A9" t="s">
        <v>1</v>
      </c>
      <c r="B9" s="13"/>
    </row>
    <row r="10" spans="1:8" ht="15.75" thickBot="1" x14ac:dyDescent="0.3">
      <c r="A10" t="s">
        <v>2</v>
      </c>
      <c r="C10" s="78"/>
      <c r="D10" s="80"/>
      <c r="E10" s="10"/>
    </row>
    <row r="11" spans="1:8" ht="15.75" thickBot="1" x14ac:dyDescent="0.3">
      <c r="A11" t="s">
        <v>3</v>
      </c>
      <c r="C11" s="14"/>
      <c r="D11" t="s">
        <v>4</v>
      </c>
      <c r="F11" s="13"/>
      <c r="G11" t="s">
        <v>112</v>
      </c>
    </row>
    <row r="12" spans="1:8" ht="15.75" thickBot="1" x14ac:dyDescent="0.3">
      <c r="F12" s="78"/>
      <c r="G12" s="79"/>
      <c r="H12" s="80"/>
    </row>
    <row r="13" spans="1:8" ht="15.75" thickBot="1" x14ac:dyDescent="0.3"/>
    <row r="14" spans="1:8" ht="15.75" thickBot="1" x14ac:dyDescent="0.3">
      <c r="A14" t="s">
        <v>5</v>
      </c>
      <c r="C14" s="78"/>
      <c r="D14" s="80"/>
    </row>
    <row r="15" spans="1:8" ht="15.75" thickBot="1" x14ac:dyDescent="0.3">
      <c r="A15" t="s">
        <v>6</v>
      </c>
      <c r="C15" s="78"/>
      <c r="D15" s="80"/>
    </row>
    <row r="16" spans="1:8" ht="15.75" thickBot="1" x14ac:dyDescent="0.3">
      <c r="A16" t="s">
        <v>7</v>
      </c>
    </row>
    <row r="17" spans="1:8" ht="15.75" thickBot="1" x14ac:dyDescent="0.3">
      <c r="A17" s="78"/>
      <c r="B17" s="79"/>
      <c r="C17" s="79"/>
      <c r="D17" s="80"/>
    </row>
    <row r="18" spans="1:8" ht="15.75" thickBot="1" x14ac:dyDescent="0.3">
      <c r="A18" t="s">
        <v>8</v>
      </c>
      <c r="B18" s="141"/>
      <c r="C18" s="142"/>
    </row>
    <row r="19" spans="1:8" ht="15.75" thickBot="1" x14ac:dyDescent="0.3">
      <c r="A19" t="s">
        <v>9</v>
      </c>
      <c r="B19" s="78"/>
      <c r="C19" s="79"/>
      <c r="D19" s="79"/>
      <c r="E19" s="80"/>
    </row>
    <row r="21" spans="1:8" ht="15.75" thickBot="1" x14ac:dyDescent="0.3">
      <c r="A21" t="s">
        <v>73</v>
      </c>
    </row>
    <row r="22" spans="1:8" ht="15.75" thickBot="1" x14ac:dyDescent="0.3">
      <c r="A22" t="s">
        <v>10</v>
      </c>
      <c r="B22" s="141"/>
      <c r="C22" s="142"/>
      <c r="E22" t="s">
        <v>11</v>
      </c>
      <c r="F22" s="141"/>
      <c r="G22" s="142"/>
    </row>
    <row r="23" spans="1:8" ht="15.75" thickBot="1" x14ac:dyDescent="0.3">
      <c r="A23" t="s">
        <v>12</v>
      </c>
      <c r="B23" s="78"/>
      <c r="C23" s="79"/>
      <c r="D23" s="79"/>
      <c r="E23" s="79"/>
      <c r="F23" s="79"/>
      <c r="G23" s="80"/>
    </row>
    <row r="24" spans="1:8" ht="15.75" thickBot="1" x14ac:dyDescent="0.3">
      <c r="A24" t="s">
        <v>60</v>
      </c>
      <c r="B24" s="15"/>
      <c r="C24" s="2"/>
      <c r="D24" s="2"/>
      <c r="E24" s="2"/>
      <c r="F24" s="2"/>
      <c r="G24" s="2"/>
    </row>
    <row r="25" spans="1:8" ht="15.75" thickBot="1" x14ac:dyDescent="0.3">
      <c r="A25" t="s">
        <v>8</v>
      </c>
      <c r="B25" s="141"/>
      <c r="C25" s="142"/>
    </row>
    <row r="26" spans="1:8" ht="15.75" thickBot="1" x14ac:dyDescent="0.3">
      <c r="A26" t="s">
        <v>9</v>
      </c>
      <c r="B26" s="78"/>
      <c r="C26" s="79"/>
      <c r="D26" s="79"/>
      <c r="E26" s="80"/>
    </row>
    <row r="27" spans="1:8" ht="15.75" thickBot="1" x14ac:dyDescent="0.3"/>
    <row r="28" spans="1:8" ht="19.5" thickBot="1" x14ac:dyDescent="0.35">
      <c r="A28" s="111" t="s">
        <v>13</v>
      </c>
      <c r="B28" s="112"/>
      <c r="C28" s="113"/>
      <c r="D28" s="123" t="s">
        <v>20</v>
      </c>
      <c r="E28" s="124"/>
      <c r="F28" s="124"/>
      <c r="G28" s="125"/>
      <c r="H28" s="43"/>
    </row>
    <row r="29" spans="1:8" ht="49.5" customHeight="1" x14ac:dyDescent="0.25">
      <c r="A29" s="8" t="s">
        <v>10</v>
      </c>
      <c r="B29" s="7" t="s">
        <v>11</v>
      </c>
      <c r="C29" s="41" t="s">
        <v>117</v>
      </c>
      <c r="D29" s="143" t="s">
        <v>14</v>
      </c>
      <c r="E29" s="144"/>
      <c r="F29" s="144"/>
      <c r="G29" s="145"/>
    </row>
    <row r="30" spans="1:8" x14ac:dyDescent="0.25">
      <c r="A30" s="135" t="s">
        <v>73</v>
      </c>
      <c r="B30" s="136"/>
      <c r="C30" s="136"/>
      <c r="D30" s="136"/>
      <c r="E30" s="136"/>
      <c r="F30" s="136"/>
      <c r="G30" s="137"/>
    </row>
    <row r="31" spans="1:8" x14ac:dyDescent="0.25">
      <c r="A31" s="16"/>
      <c r="B31" s="45"/>
      <c r="C31" s="45"/>
      <c r="D31" s="114"/>
      <c r="E31" s="115"/>
      <c r="F31" s="115"/>
      <c r="G31" s="116"/>
    </row>
    <row r="32" spans="1:8" x14ac:dyDescent="0.25">
      <c r="A32" s="135" t="s">
        <v>15</v>
      </c>
      <c r="B32" s="136"/>
      <c r="C32" s="136"/>
      <c r="D32" s="136"/>
      <c r="E32" s="136"/>
      <c r="F32" s="136"/>
      <c r="G32" s="137"/>
    </row>
    <row r="33" spans="1:8" x14ac:dyDescent="0.25">
      <c r="A33" s="17"/>
      <c r="B33" s="18"/>
      <c r="C33" s="18"/>
      <c r="D33" s="114"/>
      <c r="E33" s="115"/>
      <c r="F33" s="115"/>
      <c r="G33" s="116"/>
    </row>
    <row r="34" spans="1:8" x14ac:dyDescent="0.25">
      <c r="A34" s="135" t="s">
        <v>16</v>
      </c>
      <c r="B34" s="136"/>
      <c r="C34" s="136"/>
      <c r="D34" s="136"/>
      <c r="E34" s="136"/>
      <c r="F34" s="136"/>
      <c r="G34" s="137"/>
    </row>
    <row r="35" spans="1:8" x14ac:dyDescent="0.25">
      <c r="A35" s="17"/>
      <c r="B35" s="18"/>
      <c r="C35" s="18"/>
      <c r="D35" s="114"/>
      <c r="E35" s="115"/>
      <c r="F35" s="115"/>
      <c r="G35" s="116"/>
    </row>
    <row r="36" spans="1:8" x14ac:dyDescent="0.25">
      <c r="A36" s="17"/>
      <c r="B36" s="18"/>
      <c r="C36" s="18"/>
      <c r="D36" s="114"/>
      <c r="E36" s="115"/>
      <c r="F36" s="115"/>
      <c r="G36" s="116"/>
    </row>
    <row r="37" spans="1:8" x14ac:dyDescent="0.25">
      <c r="A37" s="17"/>
      <c r="B37" s="18"/>
      <c r="C37" s="18"/>
      <c r="D37" s="114"/>
      <c r="E37" s="115"/>
      <c r="F37" s="115"/>
      <c r="G37" s="116"/>
    </row>
    <row r="38" spans="1:8" x14ac:dyDescent="0.25">
      <c r="A38" s="17"/>
      <c r="B38" s="18"/>
      <c r="C38" s="18"/>
      <c r="D38" s="114"/>
      <c r="E38" s="115"/>
      <c r="F38" s="115"/>
      <c r="G38" s="116"/>
    </row>
    <row r="39" spans="1:8" x14ac:dyDescent="0.25">
      <c r="A39" s="17"/>
      <c r="B39" s="18"/>
      <c r="C39" s="18"/>
      <c r="D39" s="114"/>
      <c r="E39" s="115"/>
      <c r="F39" s="115"/>
      <c r="G39" s="116"/>
    </row>
    <row r="40" spans="1:8" x14ac:dyDescent="0.25">
      <c r="A40" s="17"/>
      <c r="B40" s="18"/>
      <c r="C40" s="18"/>
      <c r="D40" s="133"/>
      <c r="E40" s="133"/>
      <c r="F40" s="133"/>
      <c r="G40" s="134"/>
    </row>
    <row r="41" spans="1:8" x14ac:dyDescent="0.25">
      <c r="A41" s="18"/>
      <c r="B41" s="18"/>
      <c r="C41" s="18"/>
      <c r="D41" s="114"/>
      <c r="E41" s="115"/>
      <c r="F41" s="115"/>
      <c r="G41" s="132"/>
    </row>
    <row r="42" spans="1:8" x14ac:dyDescent="0.25">
      <c r="A42" s="159" t="s">
        <v>62</v>
      </c>
      <c r="B42" s="160"/>
      <c r="C42" s="160"/>
      <c r="D42" s="160"/>
      <c r="E42" s="160"/>
      <c r="F42" s="160"/>
      <c r="G42" s="161"/>
    </row>
    <row r="43" spans="1:8" x14ac:dyDescent="0.25">
      <c r="A43" s="45"/>
      <c r="B43" s="45"/>
      <c r="C43" s="45"/>
      <c r="D43" s="114"/>
      <c r="E43" s="115"/>
      <c r="F43" s="115"/>
      <c r="G43" s="132"/>
    </row>
    <row r="44" spans="1:8" x14ac:dyDescent="0.25">
      <c r="A44" s="17"/>
      <c r="B44" s="18"/>
      <c r="C44" s="18"/>
      <c r="D44" s="114"/>
      <c r="E44" s="115"/>
      <c r="F44" s="115"/>
      <c r="G44" s="116"/>
    </row>
    <row r="45" spans="1:8" ht="19.5" thickBot="1" x14ac:dyDescent="0.35">
      <c r="A45" s="110" t="s">
        <v>61</v>
      </c>
      <c r="B45" s="110"/>
      <c r="C45" s="110"/>
      <c r="D45" s="110"/>
      <c r="E45" s="110"/>
      <c r="F45" s="110"/>
      <c r="G45" s="110"/>
      <c r="H45" s="110"/>
    </row>
    <row r="46" spans="1:8" ht="30.75" customHeight="1" thickBot="1" x14ac:dyDescent="0.3">
      <c r="A46" s="126" t="s">
        <v>17</v>
      </c>
      <c r="B46" s="127"/>
      <c r="C46" s="9" t="s">
        <v>18</v>
      </c>
      <c r="D46" s="9" t="s">
        <v>118</v>
      </c>
      <c r="E46" s="158" t="s">
        <v>19</v>
      </c>
      <c r="F46" s="158"/>
      <c r="G46" s="9" t="s">
        <v>18</v>
      </c>
      <c r="H46" s="9" t="s">
        <v>119</v>
      </c>
    </row>
    <row r="47" spans="1:8" x14ac:dyDescent="0.25">
      <c r="A47" s="121" t="s">
        <v>21</v>
      </c>
      <c r="B47" s="122"/>
      <c r="C47" s="19">
        <v>900</v>
      </c>
      <c r="D47" s="20"/>
      <c r="E47" s="121" t="s">
        <v>41</v>
      </c>
      <c r="F47" s="122"/>
      <c r="G47" s="19">
        <v>650</v>
      </c>
      <c r="H47" s="23"/>
    </row>
    <row r="48" spans="1:8" ht="25.5" customHeight="1" x14ac:dyDescent="0.25">
      <c r="A48" s="100" t="s">
        <v>22</v>
      </c>
      <c r="B48" s="101"/>
      <c r="C48" s="21"/>
      <c r="D48" s="22"/>
      <c r="E48" s="100" t="s">
        <v>42</v>
      </c>
      <c r="F48" s="101"/>
      <c r="G48" s="21"/>
      <c r="H48" s="24"/>
    </row>
    <row r="49" spans="1:8" ht="34.5" customHeight="1" x14ac:dyDescent="0.25">
      <c r="A49" s="100" t="s">
        <v>23</v>
      </c>
      <c r="B49" s="101"/>
      <c r="C49" s="21"/>
      <c r="D49" s="22"/>
      <c r="E49" s="100" t="s">
        <v>43</v>
      </c>
      <c r="F49" s="101"/>
      <c r="G49" s="21">
        <v>170</v>
      </c>
      <c r="H49" s="24"/>
    </row>
    <row r="50" spans="1:8" x14ac:dyDescent="0.25">
      <c r="A50" s="100" t="s">
        <v>24</v>
      </c>
      <c r="B50" s="101"/>
      <c r="C50" s="21"/>
      <c r="D50" s="22"/>
      <c r="E50" s="100" t="s">
        <v>44</v>
      </c>
      <c r="F50" s="101"/>
      <c r="G50" s="21"/>
      <c r="H50" s="24"/>
    </row>
    <row r="51" spans="1:8" x14ac:dyDescent="0.25">
      <c r="A51" s="100" t="s">
        <v>25</v>
      </c>
      <c r="B51" s="101"/>
      <c r="C51" s="21"/>
      <c r="D51" s="22"/>
      <c r="E51" s="100" t="s">
        <v>56</v>
      </c>
      <c r="F51" s="101"/>
      <c r="G51" s="21"/>
      <c r="H51" s="24"/>
    </row>
    <row r="52" spans="1:8" ht="30" customHeight="1" x14ac:dyDescent="0.25">
      <c r="A52" s="106" t="s">
        <v>26</v>
      </c>
      <c r="B52" s="107"/>
      <c r="C52" s="21"/>
      <c r="D52" s="22"/>
      <c r="E52" s="100" t="s">
        <v>45</v>
      </c>
      <c r="F52" s="101"/>
      <c r="G52" s="21"/>
      <c r="H52" s="24"/>
    </row>
    <row r="53" spans="1:8" ht="30.75" customHeight="1" x14ac:dyDescent="0.25">
      <c r="A53" s="100" t="s">
        <v>27</v>
      </c>
      <c r="B53" s="101"/>
      <c r="C53" s="21"/>
      <c r="D53" s="22"/>
      <c r="E53" s="106" t="s">
        <v>46</v>
      </c>
      <c r="F53" s="107"/>
      <c r="G53" s="21"/>
      <c r="H53" s="24"/>
    </row>
    <row r="54" spans="1:8" x14ac:dyDescent="0.25">
      <c r="A54" s="100" t="s">
        <v>39</v>
      </c>
      <c r="B54" s="101"/>
      <c r="C54" s="21"/>
      <c r="D54" s="22"/>
      <c r="E54" s="100" t="s">
        <v>8</v>
      </c>
      <c r="F54" s="101"/>
      <c r="G54" s="21"/>
      <c r="H54" s="24"/>
    </row>
    <row r="55" spans="1:8" x14ac:dyDescent="0.25">
      <c r="A55" s="100" t="s">
        <v>28</v>
      </c>
      <c r="B55" s="101"/>
      <c r="C55" s="21"/>
      <c r="D55" s="22"/>
      <c r="E55" s="100" t="s">
        <v>47</v>
      </c>
      <c r="F55" s="101"/>
      <c r="G55" s="21"/>
      <c r="H55" s="24"/>
    </row>
    <row r="56" spans="1:8" x14ac:dyDescent="0.25">
      <c r="A56" s="100" t="s">
        <v>29</v>
      </c>
      <c r="B56" s="101"/>
      <c r="C56" s="21"/>
      <c r="D56" s="22"/>
      <c r="E56" s="100" t="s">
        <v>49</v>
      </c>
      <c r="F56" s="101"/>
      <c r="G56" s="21"/>
      <c r="H56" s="24"/>
    </row>
    <row r="57" spans="1:8" ht="33" customHeight="1" x14ac:dyDescent="0.25">
      <c r="A57" s="100" t="s">
        <v>40</v>
      </c>
      <c r="B57" s="101"/>
      <c r="C57" s="21"/>
      <c r="D57" s="22"/>
      <c r="E57" s="100" t="s">
        <v>48</v>
      </c>
      <c r="F57" s="101"/>
      <c r="G57" s="21"/>
      <c r="H57" s="24"/>
    </row>
    <row r="58" spans="1:8" ht="27" customHeight="1" x14ac:dyDescent="0.25">
      <c r="A58" s="100" t="s">
        <v>30</v>
      </c>
      <c r="B58" s="101"/>
      <c r="C58" s="21">
        <v>500</v>
      </c>
      <c r="D58" s="22"/>
      <c r="E58" s="100" t="s">
        <v>50</v>
      </c>
      <c r="F58" s="101"/>
      <c r="G58" s="21"/>
      <c r="H58" s="24"/>
    </row>
    <row r="59" spans="1:8" ht="28.5" customHeight="1" x14ac:dyDescent="0.25">
      <c r="A59" s="100" t="s">
        <v>31</v>
      </c>
      <c r="B59" s="101"/>
      <c r="C59" s="21"/>
      <c r="D59" s="22"/>
      <c r="E59" s="100" t="s">
        <v>51</v>
      </c>
      <c r="F59" s="101"/>
      <c r="G59" s="21"/>
      <c r="H59" s="24"/>
    </row>
    <row r="60" spans="1:8" ht="28.5" customHeight="1" x14ac:dyDescent="0.25">
      <c r="A60" s="100" t="s">
        <v>32</v>
      </c>
      <c r="B60" s="101"/>
      <c r="C60" s="21"/>
      <c r="D60" s="22"/>
      <c r="E60" s="100" t="s">
        <v>52</v>
      </c>
      <c r="F60" s="101"/>
      <c r="G60" s="21"/>
      <c r="H60" s="24"/>
    </row>
    <row r="61" spans="1:8" ht="31.5" customHeight="1" x14ac:dyDescent="0.25">
      <c r="A61" s="100" t="s">
        <v>33</v>
      </c>
      <c r="B61" s="101"/>
      <c r="C61" s="40">
        <v>470</v>
      </c>
      <c r="D61" s="22"/>
      <c r="E61" s="100" t="s">
        <v>53</v>
      </c>
      <c r="F61" s="101"/>
      <c r="G61" s="21"/>
      <c r="H61" s="24"/>
    </row>
    <row r="62" spans="1:8" ht="28.5" customHeight="1" thickBot="1" x14ac:dyDescent="0.3">
      <c r="A62" s="100" t="s">
        <v>34</v>
      </c>
      <c r="B62" s="101"/>
      <c r="C62" s="21"/>
      <c r="D62" s="22"/>
      <c r="E62" s="117" t="s">
        <v>54</v>
      </c>
      <c r="F62" s="118"/>
      <c r="G62" s="36"/>
      <c r="H62" s="37"/>
    </row>
    <row r="63" spans="1:8" x14ac:dyDescent="0.25">
      <c r="A63" s="100" t="s">
        <v>35</v>
      </c>
      <c r="B63" s="101"/>
      <c r="C63" s="21"/>
      <c r="D63" s="22"/>
      <c r="E63" s="119" t="s">
        <v>55</v>
      </c>
      <c r="F63" s="120"/>
      <c r="G63" s="38"/>
      <c r="H63" s="39"/>
    </row>
    <row r="64" spans="1:8" x14ac:dyDescent="0.25">
      <c r="A64" s="100" t="s">
        <v>36</v>
      </c>
      <c r="B64" s="101"/>
      <c r="C64" s="21"/>
      <c r="D64" s="22"/>
      <c r="E64" s="106"/>
      <c r="F64" s="107"/>
      <c r="G64" s="21"/>
      <c r="H64" s="24"/>
    </row>
    <row r="65" spans="1:8" x14ac:dyDescent="0.25">
      <c r="A65" s="100" t="s">
        <v>37</v>
      </c>
      <c r="B65" s="101"/>
      <c r="C65" s="21"/>
      <c r="D65" s="22"/>
      <c r="E65" s="108" t="s">
        <v>57</v>
      </c>
      <c r="F65" s="109"/>
      <c r="G65" s="21">
        <f>G66+G63+G64</f>
        <v>820</v>
      </c>
      <c r="H65" s="24"/>
    </row>
    <row r="66" spans="1:8" ht="41.25" customHeight="1" thickBot="1" x14ac:dyDescent="0.3">
      <c r="A66" s="104" t="s">
        <v>38</v>
      </c>
      <c r="B66" s="105"/>
      <c r="C66" s="4">
        <f>SUM(C47:C65)</f>
        <v>1870</v>
      </c>
      <c r="D66" s="5"/>
      <c r="E66" s="102" t="s">
        <v>109</v>
      </c>
      <c r="F66" s="103"/>
      <c r="G66" s="4">
        <f>SUM(G47:G62)</f>
        <v>820</v>
      </c>
      <c r="H66" s="6"/>
    </row>
    <row r="68" spans="1:8" x14ac:dyDescent="0.25">
      <c r="A68" s="58" t="s">
        <v>110</v>
      </c>
      <c r="B68" s="58"/>
      <c r="C68" s="58"/>
      <c r="D68" s="58"/>
      <c r="E68" s="1">
        <f>C66-G66</f>
        <v>1050</v>
      </c>
      <c r="G68" s="155" t="s">
        <v>120</v>
      </c>
      <c r="H68" s="155"/>
    </row>
    <row r="69" spans="1:8" x14ac:dyDescent="0.25">
      <c r="A69" s="58" t="s">
        <v>111</v>
      </c>
      <c r="B69" s="58"/>
      <c r="C69" s="58"/>
      <c r="D69" s="58"/>
      <c r="E69" s="1">
        <f>C66-G65</f>
        <v>1050</v>
      </c>
      <c r="G69" s="155"/>
      <c r="H69" s="155"/>
    </row>
    <row r="70" spans="1:8" x14ac:dyDescent="0.25">
      <c r="A70" s="58" t="s">
        <v>59</v>
      </c>
      <c r="B70" s="58"/>
      <c r="C70" s="58"/>
      <c r="D70" s="58"/>
      <c r="E70" s="1">
        <f>E68/30</f>
        <v>35</v>
      </c>
      <c r="G70" s="155"/>
      <c r="H70" s="155"/>
    </row>
    <row r="71" spans="1:8" x14ac:dyDescent="0.25">
      <c r="A71" s="58" t="s">
        <v>58</v>
      </c>
      <c r="B71" s="58"/>
      <c r="C71" s="58"/>
      <c r="D71" s="58"/>
      <c r="E71" s="1" t="e">
        <f>E70/H28</f>
        <v>#DIV/0!</v>
      </c>
      <c r="G71" s="155"/>
      <c r="H71" s="155"/>
    </row>
    <row r="72" spans="1:8" ht="15.75" thickBot="1" x14ac:dyDescent="0.3">
      <c r="A72" s="26"/>
      <c r="B72" s="26"/>
      <c r="C72" s="26"/>
      <c r="D72" s="26"/>
      <c r="E72" s="1"/>
    </row>
    <row r="73" spans="1:8" ht="15.75" thickBot="1" x14ac:dyDescent="0.3">
      <c r="A73" s="1" t="s">
        <v>94</v>
      </c>
      <c r="B73" s="33" t="s">
        <v>95</v>
      </c>
      <c r="C73" s="156"/>
      <c r="D73" s="157"/>
      <c r="E73" s="32" t="s">
        <v>96</v>
      </c>
      <c r="F73" s="141"/>
      <c r="G73" s="142"/>
    </row>
    <row r="74" spans="1:8" ht="15.75" thickBot="1" x14ac:dyDescent="0.3">
      <c r="A74" s="92" t="s">
        <v>98</v>
      </c>
      <c r="B74" s="94"/>
      <c r="C74" s="42" t="s">
        <v>18</v>
      </c>
      <c r="D74" s="13"/>
      <c r="E74" s="32" t="s">
        <v>97</v>
      </c>
      <c r="F74" s="78"/>
      <c r="G74" s="80"/>
    </row>
    <row r="75" spans="1:8" ht="15.75" thickBot="1" x14ac:dyDescent="0.3">
      <c r="B75" s="27"/>
      <c r="C75" s="27"/>
      <c r="D75" s="11"/>
      <c r="E75" s="27"/>
      <c r="F75" s="27"/>
      <c r="G75" s="27"/>
    </row>
    <row r="76" spans="1:8" ht="15.75" thickBot="1" x14ac:dyDescent="0.3">
      <c r="A76" s="46" t="s">
        <v>99</v>
      </c>
      <c r="B76" s="47"/>
      <c r="C76" s="47"/>
      <c r="D76" s="47"/>
      <c r="E76" s="48"/>
      <c r="F76" s="78"/>
      <c r="G76" s="79"/>
      <c r="H76" s="80"/>
    </row>
    <row r="77" spans="1:8" ht="15.75" thickBot="1" x14ac:dyDescent="0.3">
      <c r="A77" s="34" t="s">
        <v>100</v>
      </c>
      <c r="B77" s="90"/>
      <c r="C77" s="91"/>
      <c r="D77" s="11"/>
      <c r="E77" s="27"/>
      <c r="F77" s="27"/>
      <c r="G77" s="27"/>
    </row>
    <row r="78" spans="1:8" x14ac:dyDescent="0.25">
      <c r="A78" s="11"/>
      <c r="B78" s="27"/>
      <c r="C78" s="27"/>
      <c r="D78" s="11"/>
      <c r="E78" s="27"/>
      <c r="F78" s="27"/>
      <c r="G78" s="27"/>
    </row>
    <row r="79" spans="1:8" x14ac:dyDescent="0.25">
      <c r="A79" s="11"/>
      <c r="B79" s="27"/>
      <c r="C79" s="27"/>
      <c r="D79" s="11"/>
      <c r="E79" s="27"/>
      <c r="F79" s="27"/>
      <c r="G79" s="27"/>
    </row>
    <row r="80" spans="1:8" x14ac:dyDescent="0.25">
      <c r="A80" s="11"/>
      <c r="B80" s="27"/>
      <c r="C80" s="27"/>
      <c r="D80" s="11"/>
      <c r="E80" s="27"/>
      <c r="F80" s="27"/>
      <c r="G80" s="27"/>
    </row>
    <row r="81" spans="1:8" x14ac:dyDescent="0.25">
      <c r="A81" s="11"/>
      <c r="B81" s="27"/>
      <c r="C81" s="27"/>
      <c r="D81" s="11"/>
      <c r="E81" s="27"/>
      <c r="F81" s="27"/>
      <c r="G81" s="27"/>
    </row>
    <row r="82" spans="1:8" x14ac:dyDescent="0.25">
      <c r="A82" s="11"/>
      <c r="B82" s="27"/>
      <c r="C82" s="27"/>
      <c r="D82" s="11"/>
      <c r="E82" s="27"/>
      <c r="F82" s="27"/>
      <c r="G82" s="27"/>
    </row>
    <row r="83" spans="1:8" ht="21" customHeight="1" thickBot="1" x14ac:dyDescent="0.3">
      <c r="A83" s="1" t="s">
        <v>74</v>
      </c>
      <c r="B83" s="76" t="s">
        <v>75</v>
      </c>
      <c r="C83" s="76"/>
      <c r="D83" s="76"/>
      <c r="E83" s="76"/>
      <c r="F83" s="76"/>
      <c r="G83" s="76"/>
      <c r="H83" s="76"/>
    </row>
    <row r="84" spans="1:8" ht="15.75" thickBot="1" x14ac:dyDescent="0.3">
      <c r="A84" s="128" t="s">
        <v>105</v>
      </c>
      <c r="B84" s="129"/>
      <c r="C84" s="129"/>
      <c r="D84" s="129"/>
      <c r="E84" s="129"/>
      <c r="F84" s="129"/>
      <c r="G84" s="129"/>
      <c r="H84" s="130"/>
    </row>
    <row r="85" spans="1:8" x14ac:dyDescent="0.25">
      <c r="A85" s="49"/>
      <c r="B85" s="50"/>
      <c r="C85" s="50"/>
      <c r="D85" s="50"/>
      <c r="E85" s="50"/>
      <c r="F85" s="50"/>
      <c r="G85" s="50"/>
      <c r="H85" s="51"/>
    </row>
    <row r="86" spans="1:8" x14ac:dyDescent="0.25">
      <c r="A86" s="52"/>
      <c r="B86" s="53"/>
      <c r="C86" s="53"/>
      <c r="D86" s="53"/>
      <c r="E86" s="53"/>
      <c r="F86" s="53"/>
      <c r="G86" s="53"/>
      <c r="H86" s="54"/>
    </row>
    <row r="87" spans="1:8" x14ac:dyDescent="0.25">
      <c r="A87" s="52"/>
      <c r="B87" s="53"/>
      <c r="C87" s="53"/>
      <c r="D87" s="53"/>
      <c r="E87" s="53"/>
      <c r="F87" s="53"/>
      <c r="G87" s="53"/>
      <c r="H87" s="54"/>
    </row>
    <row r="88" spans="1:8" x14ac:dyDescent="0.25">
      <c r="A88" s="52"/>
      <c r="B88" s="53"/>
      <c r="C88" s="53"/>
      <c r="D88" s="53"/>
      <c r="E88" s="53"/>
      <c r="F88" s="53"/>
      <c r="G88" s="53"/>
      <c r="H88" s="54"/>
    </row>
    <row r="89" spans="1:8" x14ac:dyDescent="0.25">
      <c r="A89" s="52"/>
      <c r="B89" s="53"/>
      <c r="C89" s="53"/>
      <c r="D89" s="53"/>
      <c r="E89" s="53"/>
      <c r="F89" s="53"/>
      <c r="G89" s="53"/>
      <c r="H89" s="54"/>
    </row>
    <row r="90" spans="1:8" x14ac:dyDescent="0.25">
      <c r="A90" s="52"/>
      <c r="B90" s="53"/>
      <c r="C90" s="53"/>
      <c r="D90" s="53"/>
      <c r="E90" s="53"/>
      <c r="F90" s="53"/>
      <c r="G90" s="53"/>
      <c r="H90" s="54"/>
    </row>
    <row r="91" spans="1:8" ht="103.5" customHeight="1" thickBot="1" x14ac:dyDescent="0.3">
      <c r="A91" s="55"/>
      <c r="B91" s="56"/>
      <c r="C91" s="56"/>
      <c r="D91" s="56"/>
      <c r="E91" s="56"/>
      <c r="F91" s="56"/>
      <c r="G91" s="56"/>
      <c r="H91" s="57"/>
    </row>
    <row r="92" spans="1:8" ht="11.25" customHeight="1" thickBot="1" x14ac:dyDescent="0.3">
      <c r="A92" s="10"/>
      <c r="B92" s="10"/>
      <c r="C92" s="10"/>
      <c r="D92" s="10"/>
      <c r="E92" s="10"/>
      <c r="F92" s="10"/>
      <c r="G92" s="10"/>
      <c r="H92" s="10"/>
    </row>
    <row r="93" spans="1:8" ht="19.5" customHeight="1" thickBot="1" x14ac:dyDescent="0.3">
      <c r="A93" s="46" t="s">
        <v>101</v>
      </c>
      <c r="B93" s="47"/>
      <c r="C93" s="47"/>
      <c r="D93" s="47"/>
      <c r="E93" s="47"/>
      <c r="F93" s="47"/>
      <c r="G93" s="47"/>
      <c r="H93" s="48"/>
    </row>
    <row r="94" spans="1:8" ht="11.25" customHeight="1" x14ac:dyDescent="0.25">
      <c r="A94" s="49"/>
      <c r="B94" s="50"/>
      <c r="C94" s="50"/>
      <c r="D94" s="50"/>
      <c r="E94" s="50"/>
      <c r="F94" s="50"/>
      <c r="G94" s="50"/>
      <c r="H94" s="51"/>
    </row>
    <row r="95" spans="1:8" ht="11.25" customHeight="1" x14ac:dyDescent="0.25">
      <c r="A95" s="52"/>
      <c r="B95" s="53"/>
      <c r="C95" s="53"/>
      <c r="D95" s="53"/>
      <c r="E95" s="53"/>
      <c r="F95" s="53"/>
      <c r="G95" s="53"/>
      <c r="H95" s="54"/>
    </row>
    <row r="96" spans="1:8" ht="11.25" customHeight="1" x14ac:dyDescent="0.25">
      <c r="A96" s="52"/>
      <c r="B96" s="53"/>
      <c r="C96" s="53"/>
      <c r="D96" s="53"/>
      <c r="E96" s="53"/>
      <c r="F96" s="53"/>
      <c r="G96" s="53"/>
      <c r="H96" s="54"/>
    </row>
    <row r="97" spans="1:8" ht="11.25" customHeight="1" x14ac:dyDescent="0.25">
      <c r="A97" s="52"/>
      <c r="B97" s="53"/>
      <c r="C97" s="53"/>
      <c r="D97" s="53"/>
      <c r="E97" s="53"/>
      <c r="F97" s="53"/>
      <c r="G97" s="53"/>
      <c r="H97" s="54"/>
    </row>
    <row r="98" spans="1:8" ht="11.25" customHeight="1" x14ac:dyDescent="0.25">
      <c r="A98" s="52"/>
      <c r="B98" s="53"/>
      <c r="C98" s="53"/>
      <c r="D98" s="53"/>
      <c r="E98" s="53"/>
      <c r="F98" s="53"/>
      <c r="G98" s="53"/>
      <c r="H98" s="54"/>
    </row>
    <row r="99" spans="1:8" ht="11.25" customHeight="1" x14ac:dyDescent="0.25">
      <c r="A99" s="52"/>
      <c r="B99" s="53"/>
      <c r="C99" s="53"/>
      <c r="D99" s="53"/>
      <c r="E99" s="53"/>
      <c r="F99" s="53"/>
      <c r="G99" s="53"/>
      <c r="H99" s="54"/>
    </row>
    <row r="100" spans="1:8" ht="11.25" customHeight="1" x14ac:dyDescent="0.25">
      <c r="A100" s="52"/>
      <c r="B100" s="53"/>
      <c r="C100" s="53"/>
      <c r="D100" s="53"/>
      <c r="E100" s="53"/>
      <c r="F100" s="53"/>
      <c r="G100" s="53"/>
      <c r="H100" s="54"/>
    </row>
    <row r="101" spans="1:8" ht="11.25" customHeight="1" x14ac:dyDescent="0.25">
      <c r="A101" s="52"/>
      <c r="B101" s="53"/>
      <c r="C101" s="53"/>
      <c r="D101" s="53"/>
      <c r="E101" s="53"/>
      <c r="F101" s="53"/>
      <c r="G101" s="53"/>
      <c r="H101" s="54"/>
    </row>
    <row r="102" spans="1:8" x14ac:dyDescent="0.25">
      <c r="A102" s="52"/>
      <c r="B102" s="53"/>
      <c r="C102" s="53"/>
      <c r="D102" s="53"/>
      <c r="E102" s="53"/>
      <c r="F102" s="53"/>
      <c r="G102" s="53"/>
      <c r="H102" s="54"/>
    </row>
    <row r="103" spans="1:8" ht="11.25" customHeight="1" x14ac:dyDescent="0.25">
      <c r="A103" s="52"/>
      <c r="B103" s="53"/>
      <c r="C103" s="53"/>
      <c r="D103" s="53"/>
      <c r="E103" s="53"/>
      <c r="F103" s="53"/>
      <c r="G103" s="53"/>
      <c r="H103" s="54"/>
    </row>
    <row r="104" spans="1:8" ht="11.25" customHeight="1" x14ac:dyDescent="0.25">
      <c r="A104" s="52"/>
      <c r="B104" s="53"/>
      <c r="C104" s="53"/>
      <c r="D104" s="53"/>
      <c r="E104" s="53"/>
      <c r="F104" s="53"/>
      <c r="G104" s="53"/>
      <c r="H104" s="54"/>
    </row>
    <row r="105" spans="1:8" ht="11.25" customHeight="1" thickBot="1" x14ac:dyDescent="0.3">
      <c r="A105" s="55"/>
      <c r="B105" s="56"/>
      <c r="C105" s="56"/>
      <c r="D105" s="56"/>
      <c r="E105" s="56"/>
      <c r="F105" s="56"/>
      <c r="G105" s="56"/>
      <c r="H105" s="57"/>
    </row>
    <row r="106" spans="1:8" ht="11.25" customHeight="1" x14ac:dyDescent="0.25">
      <c r="A106" s="31"/>
      <c r="B106" s="31"/>
      <c r="C106" s="31"/>
      <c r="D106" s="31"/>
      <c r="E106" s="31"/>
      <c r="F106" s="31"/>
      <c r="G106" s="31"/>
      <c r="H106" s="31"/>
    </row>
    <row r="107" spans="1:8" ht="11.25" customHeight="1" x14ac:dyDescent="0.25">
      <c r="A107" s="31"/>
      <c r="B107" s="31"/>
      <c r="C107" s="31"/>
      <c r="D107" s="31"/>
      <c r="E107" s="31"/>
      <c r="F107" s="31"/>
      <c r="G107" s="31"/>
      <c r="H107" s="31"/>
    </row>
    <row r="108" spans="1:8" ht="11.25" customHeight="1" thickBot="1" x14ac:dyDescent="0.3">
      <c r="A108" s="31"/>
      <c r="B108" s="31"/>
      <c r="C108" s="31"/>
      <c r="D108" s="31"/>
      <c r="E108" s="31"/>
      <c r="F108" s="31"/>
      <c r="G108" s="31"/>
      <c r="H108" s="31"/>
    </row>
    <row r="109" spans="1:8" ht="19.5" customHeight="1" thickBot="1" x14ac:dyDescent="0.3">
      <c r="A109" s="46" t="s">
        <v>102</v>
      </c>
      <c r="B109" s="47"/>
      <c r="C109" s="47"/>
      <c r="D109" s="47"/>
      <c r="E109" s="47"/>
      <c r="F109" s="47"/>
      <c r="G109" s="47"/>
      <c r="H109" s="48"/>
    </row>
    <row r="110" spans="1:8" ht="11.25" customHeight="1" x14ac:dyDescent="0.25">
      <c r="A110" s="49"/>
      <c r="B110" s="50"/>
      <c r="C110" s="50"/>
      <c r="D110" s="50"/>
      <c r="E110" s="50"/>
      <c r="F110" s="50"/>
      <c r="G110" s="50"/>
      <c r="H110" s="51"/>
    </row>
    <row r="111" spans="1:8" ht="11.25" customHeight="1" x14ac:dyDescent="0.25">
      <c r="A111" s="52"/>
      <c r="B111" s="53"/>
      <c r="C111" s="53"/>
      <c r="D111" s="53"/>
      <c r="E111" s="53"/>
      <c r="F111" s="53"/>
      <c r="G111" s="53"/>
      <c r="H111" s="54"/>
    </row>
    <row r="112" spans="1:8" ht="11.25" customHeight="1" x14ac:dyDescent="0.25">
      <c r="A112" s="52"/>
      <c r="B112" s="53"/>
      <c r="C112" s="53"/>
      <c r="D112" s="53"/>
      <c r="E112" s="53"/>
      <c r="F112" s="53"/>
      <c r="G112" s="53"/>
      <c r="H112" s="54"/>
    </row>
    <row r="113" spans="1:8" ht="11.25" customHeight="1" x14ac:dyDescent="0.25">
      <c r="A113" s="52"/>
      <c r="B113" s="53"/>
      <c r="C113" s="53"/>
      <c r="D113" s="53"/>
      <c r="E113" s="53"/>
      <c r="F113" s="53"/>
      <c r="G113" s="53"/>
      <c r="H113" s="54"/>
    </row>
    <row r="114" spans="1:8" ht="11.25" customHeight="1" x14ac:dyDescent="0.25">
      <c r="A114" s="52"/>
      <c r="B114" s="53"/>
      <c r="C114" s="53"/>
      <c r="D114" s="53"/>
      <c r="E114" s="53"/>
      <c r="F114" s="53"/>
      <c r="G114" s="53"/>
      <c r="H114" s="54"/>
    </row>
    <row r="115" spans="1:8" ht="11.25" customHeight="1" x14ac:dyDescent="0.25">
      <c r="A115" s="52"/>
      <c r="B115" s="53"/>
      <c r="C115" s="53"/>
      <c r="D115" s="53"/>
      <c r="E115" s="53"/>
      <c r="F115" s="53"/>
      <c r="G115" s="53"/>
      <c r="H115" s="54"/>
    </row>
    <row r="116" spans="1:8" ht="11.25" customHeight="1" x14ac:dyDescent="0.25">
      <c r="A116" s="52"/>
      <c r="B116" s="53"/>
      <c r="C116" s="53"/>
      <c r="D116" s="53"/>
      <c r="E116" s="53"/>
      <c r="F116" s="53"/>
      <c r="G116" s="53"/>
      <c r="H116" s="54"/>
    </row>
    <row r="117" spans="1:8" ht="11.25" customHeight="1" x14ac:dyDescent="0.25">
      <c r="A117" s="52"/>
      <c r="B117" s="53"/>
      <c r="C117" s="53"/>
      <c r="D117" s="53"/>
      <c r="E117" s="53"/>
      <c r="F117" s="53"/>
      <c r="G117" s="53"/>
      <c r="H117" s="54"/>
    </row>
    <row r="118" spans="1:8" ht="11.25" customHeight="1" x14ac:dyDescent="0.25">
      <c r="A118" s="52"/>
      <c r="B118" s="53"/>
      <c r="C118" s="53"/>
      <c r="D118" s="53"/>
      <c r="E118" s="53"/>
      <c r="F118" s="53"/>
      <c r="G118" s="53"/>
      <c r="H118" s="54"/>
    </row>
    <row r="119" spans="1:8" ht="11.25" customHeight="1" x14ac:dyDescent="0.25">
      <c r="A119" s="52"/>
      <c r="B119" s="53"/>
      <c r="C119" s="53"/>
      <c r="D119" s="53"/>
      <c r="E119" s="53"/>
      <c r="F119" s="53"/>
      <c r="G119" s="53"/>
      <c r="H119" s="54"/>
    </row>
    <row r="120" spans="1:8" ht="11.25" customHeight="1" x14ac:dyDescent="0.25">
      <c r="A120" s="52"/>
      <c r="B120" s="53"/>
      <c r="C120" s="53"/>
      <c r="D120" s="53"/>
      <c r="E120" s="53"/>
      <c r="F120" s="53"/>
      <c r="G120" s="53"/>
      <c r="H120" s="54"/>
    </row>
    <row r="121" spans="1:8" x14ac:dyDescent="0.25">
      <c r="A121" s="52"/>
      <c r="B121" s="53"/>
      <c r="C121" s="53"/>
      <c r="D121" s="53"/>
      <c r="E121" s="53"/>
      <c r="F121" s="53"/>
      <c r="G121" s="53"/>
      <c r="H121" s="54"/>
    </row>
    <row r="122" spans="1:8" ht="11.25" customHeight="1" thickBot="1" x14ac:dyDescent="0.3">
      <c r="A122" s="55"/>
      <c r="B122" s="56"/>
      <c r="C122" s="56"/>
      <c r="D122" s="56"/>
      <c r="E122" s="56"/>
      <c r="F122" s="56"/>
      <c r="G122" s="56"/>
      <c r="H122" s="57"/>
    </row>
    <row r="123" spans="1:8" ht="11.25" customHeight="1" x14ac:dyDescent="0.25"/>
    <row r="124" spans="1:8" ht="11.25" customHeight="1" x14ac:dyDescent="0.25"/>
    <row r="125" spans="1:8" ht="11.25" customHeight="1" x14ac:dyDescent="0.25">
      <c r="A125" s="31"/>
      <c r="B125" s="31"/>
      <c r="C125" s="31"/>
      <c r="D125" s="31"/>
      <c r="E125" s="31"/>
      <c r="F125" s="31"/>
      <c r="G125" s="31"/>
      <c r="H125" s="31"/>
    </row>
    <row r="126" spans="1:8" ht="11.25" customHeight="1" x14ac:dyDescent="0.25">
      <c r="A126" s="35" t="s">
        <v>103</v>
      </c>
      <c r="B126" s="31"/>
      <c r="C126" s="31"/>
      <c r="D126" s="31"/>
      <c r="E126" s="31" t="s">
        <v>104</v>
      </c>
      <c r="F126" s="31"/>
      <c r="G126" s="31"/>
      <c r="H126" s="31"/>
    </row>
    <row r="127" spans="1:8" ht="11.25" customHeight="1" x14ac:dyDescent="0.25">
      <c r="A127" s="31"/>
      <c r="B127" s="31"/>
      <c r="C127" s="31"/>
      <c r="D127" s="31"/>
      <c r="E127" s="31"/>
      <c r="F127" s="31"/>
      <c r="G127" s="31"/>
      <c r="H127" s="31"/>
    </row>
    <row r="128" spans="1:8" ht="11.25" customHeight="1" x14ac:dyDescent="0.25">
      <c r="A128" s="31"/>
      <c r="B128" s="31"/>
      <c r="C128" s="31"/>
      <c r="D128" s="31"/>
      <c r="E128" s="31"/>
      <c r="F128" s="31"/>
      <c r="G128" s="31"/>
      <c r="H128" s="31"/>
    </row>
    <row r="129" spans="1:8" ht="11.25" customHeight="1" x14ac:dyDescent="0.25">
      <c r="A129" s="31"/>
      <c r="B129" s="31"/>
      <c r="C129" s="31"/>
      <c r="D129" s="31"/>
      <c r="E129" s="31"/>
      <c r="F129" s="31"/>
      <c r="G129" s="31"/>
      <c r="H129" s="31"/>
    </row>
    <row r="130" spans="1:8" ht="11.25" customHeight="1" x14ac:dyDescent="0.25">
      <c r="A130" s="31"/>
      <c r="B130" s="31"/>
      <c r="C130" s="31"/>
      <c r="D130" s="31"/>
      <c r="E130" s="31"/>
      <c r="F130" s="31"/>
      <c r="G130" s="31"/>
      <c r="H130" s="31"/>
    </row>
    <row r="131" spans="1:8" ht="11.25" customHeight="1" x14ac:dyDescent="0.25">
      <c r="A131" s="31"/>
      <c r="B131" s="31"/>
      <c r="C131" s="31"/>
      <c r="D131" s="31"/>
      <c r="E131" s="31"/>
      <c r="F131" s="31"/>
      <c r="G131" s="31"/>
      <c r="H131" s="31"/>
    </row>
    <row r="132" spans="1:8" ht="11.25" customHeight="1" x14ac:dyDescent="0.25">
      <c r="A132" s="31"/>
      <c r="B132" s="31"/>
      <c r="C132" s="31"/>
      <c r="D132" s="31"/>
      <c r="E132" s="31"/>
      <c r="F132" s="31"/>
      <c r="G132" s="31"/>
      <c r="H132" s="31"/>
    </row>
    <row r="133" spans="1:8" ht="18.75" x14ac:dyDescent="0.3">
      <c r="B133" s="77" t="s">
        <v>63</v>
      </c>
      <c r="C133" s="77"/>
      <c r="D133" s="77"/>
      <c r="E133" s="77"/>
      <c r="F133" s="77"/>
      <c r="G133" s="77"/>
    </row>
    <row r="135" spans="1:8" ht="15.75" thickBot="1" x14ac:dyDescent="0.3"/>
    <row r="136" spans="1:8" ht="15.75" thickBot="1" x14ac:dyDescent="0.3">
      <c r="A136" s="13"/>
      <c r="B136" s="96" t="s">
        <v>64</v>
      </c>
      <c r="C136" s="96"/>
      <c r="D136" t="s">
        <v>113</v>
      </c>
      <c r="F136" s="62"/>
      <c r="G136" s="63"/>
      <c r="H136" s="64"/>
    </row>
    <row r="137" spans="1:8" ht="15.75" thickBot="1" x14ac:dyDescent="0.3"/>
    <row r="138" spans="1:8" ht="15.75" thickBot="1" x14ac:dyDescent="0.3">
      <c r="A138" s="3" t="s">
        <v>65</v>
      </c>
      <c r="C138" s="90"/>
      <c r="D138" s="91"/>
      <c r="E138" s="3" t="s">
        <v>66</v>
      </c>
      <c r="F138" s="90"/>
      <c r="G138" s="95"/>
      <c r="H138" s="91"/>
    </row>
    <row r="139" spans="1:8" ht="15.75" thickBot="1" x14ac:dyDescent="0.3"/>
    <row r="140" spans="1:8" ht="15.75" thickBot="1" x14ac:dyDescent="0.3">
      <c r="A140" s="3" t="s">
        <v>67</v>
      </c>
      <c r="C140" s="90"/>
      <c r="D140" s="91"/>
      <c r="E140" s="3" t="s">
        <v>68</v>
      </c>
      <c r="F140" s="90"/>
      <c r="G140" s="95"/>
      <c r="H140" s="91"/>
    </row>
    <row r="141" spans="1:8" ht="15.75" thickBot="1" x14ac:dyDescent="0.3"/>
    <row r="142" spans="1:8" ht="15.75" thickBot="1" x14ac:dyDescent="0.3">
      <c r="A142" s="96" t="s">
        <v>72</v>
      </c>
      <c r="B142" s="97"/>
      <c r="C142" s="98"/>
      <c r="D142" s="99"/>
    </row>
    <row r="143" spans="1:8" x14ac:dyDescent="0.25">
      <c r="A143" s="97"/>
      <c r="B143" s="97"/>
    </row>
    <row r="144" spans="1:8" ht="15.75" thickBot="1" x14ac:dyDescent="0.3"/>
    <row r="145" spans="1:8" ht="15" customHeight="1" thickBot="1" x14ac:dyDescent="0.3">
      <c r="A145" s="25"/>
      <c r="B145" s="96" t="s">
        <v>69</v>
      </c>
      <c r="C145" s="96"/>
      <c r="D145" s="96"/>
    </row>
    <row r="146" spans="1:8" x14ac:dyDescent="0.25">
      <c r="A146" s="81"/>
      <c r="B146" s="82"/>
      <c r="C146" s="82"/>
      <c r="D146" s="82"/>
      <c r="E146" s="82"/>
      <c r="F146" s="82"/>
      <c r="G146" s="82"/>
      <c r="H146" s="83"/>
    </row>
    <row r="147" spans="1:8" x14ac:dyDescent="0.25">
      <c r="A147" s="84"/>
      <c r="B147" s="85"/>
      <c r="C147" s="85"/>
      <c r="D147" s="85"/>
      <c r="E147" s="85"/>
      <c r="F147" s="85"/>
      <c r="G147" s="85"/>
      <c r="H147" s="86"/>
    </row>
    <row r="148" spans="1:8" x14ac:dyDescent="0.25">
      <c r="A148" s="84"/>
      <c r="B148" s="85"/>
      <c r="C148" s="85"/>
      <c r="D148" s="85"/>
      <c r="E148" s="85"/>
      <c r="F148" s="85"/>
      <c r="G148" s="85"/>
      <c r="H148" s="86"/>
    </row>
    <row r="149" spans="1:8" x14ac:dyDescent="0.25">
      <c r="A149" s="84"/>
      <c r="B149" s="85"/>
      <c r="C149" s="85"/>
      <c r="D149" s="85"/>
      <c r="E149" s="85"/>
      <c r="F149" s="85"/>
      <c r="G149" s="85"/>
      <c r="H149" s="86"/>
    </row>
    <row r="150" spans="1:8" x14ac:dyDescent="0.25">
      <c r="A150" s="84"/>
      <c r="B150" s="85"/>
      <c r="C150" s="85"/>
      <c r="D150" s="85"/>
      <c r="E150" s="85"/>
      <c r="F150" s="85"/>
      <c r="G150" s="85"/>
      <c r="H150" s="86"/>
    </row>
    <row r="151" spans="1:8" x14ac:dyDescent="0.25">
      <c r="A151" s="84"/>
      <c r="B151" s="85"/>
      <c r="C151" s="85"/>
      <c r="D151" s="85"/>
      <c r="E151" s="85"/>
      <c r="F151" s="85"/>
      <c r="G151" s="85"/>
      <c r="H151" s="86"/>
    </row>
    <row r="152" spans="1:8" x14ac:dyDescent="0.25">
      <c r="A152" s="84"/>
      <c r="B152" s="85"/>
      <c r="C152" s="85"/>
      <c r="D152" s="85"/>
      <c r="E152" s="85"/>
      <c r="F152" s="85"/>
      <c r="G152" s="85"/>
      <c r="H152" s="86"/>
    </row>
    <row r="153" spans="1:8" x14ac:dyDescent="0.25">
      <c r="A153" s="84"/>
      <c r="B153" s="85"/>
      <c r="C153" s="85"/>
      <c r="D153" s="85"/>
      <c r="E153" s="85"/>
      <c r="F153" s="85"/>
      <c r="G153" s="85"/>
      <c r="H153" s="86"/>
    </row>
    <row r="154" spans="1:8" x14ac:dyDescent="0.25">
      <c r="A154" s="84"/>
      <c r="B154" s="85"/>
      <c r="C154" s="85"/>
      <c r="D154" s="85"/>
      <c r="E154" s="85"/>
      <c r="F154" s="85"/>
      <c r="G154" s="85"/>
      <c r="H154" s="86"/>
    </row>
    <row r="155" spans="1:8" x14ac:dyDescent="0.25">
      <c r="A155" s="84"/>
      <c r="B155" s="85"/>
      <c r="C155" s="85"/>
      <c r="D155" s="85"/>
      <c r="E155" s="85"/>
      <c r="F155" s="85"/>
      <c r="G155" s="85"/>
      <c r="H155" s="86"/>
    </row>
    <row r="156" spans="1:8" x14ac:dyDescent="0.25">
      <c r="A156" s="84"/>
      <c r="B156" s="85"/>
      <c r="C156" s="85"/>
      <c r="D156" s="85"/>
      <c r="E156" s="85"/>
      <c r="F156" s="85"/>
      <c r="G156" s="85"/>
      <c r="H156" s="86"/>
    </row>
    <row r="157" spans="1:8" ht="15.75" thickBot="1" x14ac:dyDescent="0.3">
      <c r="A157" s="87"/>
      <c r="B157" s="88"/>
      <c r="C157" s="88"/>
      <c r="D157" s="88"/>
      <c r="E157" s="88"/>
      <c r="F157" s="88"/>
      <c r="G157" s="88"/>
      <c r="H157" s="89"/>
    </row>
    <row r="159" spans="1:8" ht="15.75" thickBot="1" x14ac:dyDescent="0.3"/>
    <row r="160" spans="1:8" ht="15.75" thickBot="1" x14ac:dyDescent="0.3">
      <c r="A160" s="13"/>
      <c r="B160" s="97" t="s">
        <v>70</v>
      </c>
      <c r="C160" s="97"/>
      <c r="D160" s="97"/>
    </row>
    <row r="161" spans="1:8" x14ac:dyDescent="0.25">
      <c r="A161" s="81"/>
      <c r="B161" s="82"/>
      <c r="C161" s="82"/>
      <c r="D161" s="82"/>
      <c r="E161" s="82"/>
      <c r="F161" s="82"/>
      <c r="G161" s="82"/>
      <c r="H161" s="83"/>
    </row>
    <row r="162" spans="1:8" x14ac:dyDescent="0.25">
      <c r="A162" s="84"/>
      <c r="B162" s="85"/>
      <c r="C162" s="85"/>
      <c r="D162" s="85"/>
      <c r="E162" s="85"/>
      <c r="F162" s="85"/>
      <c r="G162" s="85"/>
      <c r="H162" s="86"/>
    </row>
    <row r="163" spans="1:8" x14ac:dyDescent="0.25">
      <c r="A163" s="84"/>
      <c r="B163" s="85"/>
      <c r="C163" s="85"/>
      <c r="D163" s="85"/>
      <c r="E163" s="85"/>
      <c r="F163" s="85"/>
      <c r="G163" s="85"/>
      <c r="H163" s="86"/>
    </row>
    <row r="164" spans="1:8" x14ac:dyDescent="0.25">
      <c r="A164" s="84"/>
      <c r="B164" s="85"/>
      <c r="C164" s="85"/>
      <c r="D164" s="85"/>
      <c r="E164" s="85"/>
      <c r="F164" s="85"/>
      <c r="G164" s="85"/>
      <c r="H164" s="86"/>
    </row>
    <row r="165" spans="1:8" x14ac:dyDescent="0.25">
      <c r="A165" s="84"/>
      <c r="B165" s="85"/>
      <c r="C165" s="85"/>
      <c r="D165" s="85"/>
      <c r="E165" s="85"/>
      <c r="F165" s="85"/>
      <c r="G165" s="85"/>
      <c r="H165" s="86"/>
    </row>
    <row r="166" spans="1:8" x14ac:dyDescent="0.25">
      <c r="A166" s="84"/>
      <c r="B166" s="85"/>
      <c r="C166" s="85"/>
      <c r="D166" s="85"/>
      <c r="E166" s="85"/>
      <c r="F166" s="85"/>
      <c r="G166" s="85"/>
      <c r="H166" s="86"/>
    </row>
    <row r="167" spans="1:8" x14ac:dyDescent="0.25">
      <c r="A167" s="84"/>
      <c r="B167" s="85"/>
      <c r="C167" s="85"/>
      <c r="D167" s="85"/>
      <c r="E167" s="85"/>
      <c r="F167" s="85"/>
      <c r="G167" s="85"/>
      <c r="H167" s="86"/>
    </row>
    <row r="168" spans="1:8" x14ac:dyDescent="0.25">
      <c r="A168" s="84"/>
      <c r="B168" s="85"/>
      <c r="C168" s="85"/>
      <c r="D168" s="85"/>
      <c r="E168" s="85"/>
      <c r="F168" s="85"/>
      <c r="G168" s="85"/>
      <c r="H168" s="86"/>
    </row>
    <row r="169" spans="1:8" x14ac:dyDescent="0.25">
      <c r="A169" s="84"/>
      <c r="B169" s="85"/>
      <c r="C169" s="85"/>
      <c r="D169" s="85"/>
      <c r="E169" s="85"/>
      <c r="F169" s="85"/>
      <c r="G169" s="85"/>
      <c r="H169" s="86"/>
    </row>
    <row r="170" spans="1:8" x14ac:dyDescent="0.25">
      <c r="A170" s="84"/>
      <c r="B170" s="85"/>
      <c r="C170" s="85"/>
      <c r="D170" s="85"/>
      <c r="E170" s="85"/>
      <c r="F170" s="85"/>
      <c r="G170" s="85"/>
      <c r="H170" s="86"/>
    </row>
    <row r="171" spans="1:8" x14ac:dyDescent="0.25">
      <c r="A171" s="84"/>
      <c r="B171" s="85"/>
      <c r="C171" s="85"/>
      <c r="D171" s="85"/>
      <c r="E171" s="85"/>
      <c r="F171" s="85"/>
      <c r="G171" s="85"/>
      <c r="H171" s="86"/>
    </row>
    <row r="172" spans="1:8" ht="15.75" thickBot="1" x14ac:dyDescent="0.3">
      <c r="A172" s="87"/>
      <c r="B172" s="88"/>
      <c r="C172" s="88"/>
      <c r="D172" s="88"/>
      <c r="E172" s="88"/>
      <c r="F172" s="88"/>
      <c r="G172" s="88"/>
      <c r="H172" s="89"/>
    </row>
    <row r="173" spans="1:8" ht="15.75" thickBot="1" x14ac:dyDescent="0.3"/>
    <row r="174" spans="1:8" ht="15.75" thickBot="1" x14ac:dyDescent="0.3">
      <c r="A174" s="92" t="s">
        <v>71</v>
      </c>
      <c r="B174" s="93"/>
      <c r="C174" s="94"/>
    </row>
    <row r="175" spans="1:8" ht="15.75" thickBot="1" x14ac:dyDescent="0.3"/>
    <row r="176" spans="1:8" ht="15.75" thickBot="1" x14ac:dyDescent="0.3">
      <c r="A176" t="s">
        <v>106</v>
      </c>
      <c r="F176" s="90"/>
      <c r="G176" s="95"/>
      <c r="H176" s="91"/>
    </row>
    <row r="177" spans="1:8" ht="15.75" thickBot="1" x14ac:dyDescent="0.3"/>
    <row r="178" spans="1:8" ht="15.75" thickBot="1" x14ac:dyDescent="0.3">
      <c r="A178" t="s">
        <v>76</v>
      </c>
      <c r="F178" s="90"/>
      <c r="G178" s="95"/>
      <c r="H178" s="91"/>
    </row>
    <row r="181" spans="1:8" ht="19.5" thickBot="1" x14ac:dyDescent="0.35">
      <c r="C181" s="77" t="s">
        <v>77</v>
      </c>
      <c r="D181" s="77"/>
      <c r="E181" s="77"/>
    </row>
    <row r="182" spans="1:8" ht="15.75" thickBot="1" x14ac:dyDescent="0.3">
      <c r="A182" s="58" t="s">
        <v>78</v>
      </c>
      <c r="B182" s="58"/>
      <c r="C182" s="58"/>
      <c r="D182" t="s">
        <v>115</v>
      </c>
      <c r="E182" s="44">
        <f>F136</f>
        <v>0</v>
      </c>
    </row>
    <row r="183" spans="1:8" x14ac:dyDescent="0.25">
      <c r="A183" s="49"/>
      <c r="B183" s="50"/>
      <c r="C183" s="50"/>
      <c r="D183" s="50"/>
      <c r="E183" s="50"/>
      <c r="F183" s="50"/>
      <c r="G183" s="50"/>
      <c r="H183" s="51"/>
    </row>
    <row r="184" spans="1:8" x14ac:dyDescent="0.25">
      <c r="A184" s="52"/>
      <c r="B184" s="53"/>
      <c r="C184" s="53"/>
      <c r="D184" s="53"/>
      <c r="E184" s="53"/>
      <c r="F184" s="53"/>
      <c r="G184" s="53"/>
      <c r="H184" s="54"/>
    </row>
    <row r="185" spans="1:8" x14ac:dyDescent="0.25">
      <c r="A185" s="52"/>
      <c r="B185" s="53"/>
      <c r="C185" s="53"/>
      <c r="D185" s="53"/>
      <c r="E185" s="53"/>
      <c r="F185" s="53"/>
      <c r="G185" s="53"/>
      <c r="H185" s="54"/>
    </row>
    <row r="186" spans="1:8" x14ac:dyDescent="0.25">
      <c r="A186" s="52"/>
      <c r="B186" s="53"/>
      <c r="C186" s="53"/>
      <c r="D186" s="53"/>
      <c r="E186" s="53"/>
      <c r="F186" s="53"/>
      <c r="G186" s="53"/>
      <c r="H186" s="54"/>
    </row>
    <row r="187" spans="1:8" x14ac:dyDescent="0.25">
      <c r="A187" s="52"/>
      <c r="B187" s="53"/>
      <c r="C187" s="53"/>
      <c r="D187" s="53"/>
      <c r="E187" s="53"/>
      <c r="F187" s="53"/>
      <c r="G187" s="53"/>
      <c r="H187" s="54"/>
    </row>
    <row r="188" spans="1:8" x14ac:dyDescent="0.25">
      <c r="A188" s="52"/>
      <c r="B188" s="53"/>
      <c r="C188" s="53"/>
      <c r="D188" s="53"/>
      <c r="E188" s="53"/>
      <c r="F188" s="53"/>
      <c r="G188" s="53"/>
      <c r="H188" s="54"/>
    </row>
    <row r="189" spans="1:8" x14ac:dyDescent="0.25">
      <c r="A189" s="52"/>
      <c r="B189" s="53"/>
      <c r="C189" s="53"/>
      <c r="D189" s="53"/>
      <c r="E189" s="53"/>
      <c r="F189" s="53"/>
      <c r="G189" s="53"/>
      <c r="H189" s="54"/>
    </row>
    <row r="190" spans="1:8" x14ac:dyDescent="0.25">
      <c r="A190" s="52"/>
      <c r="B190" s="53"/>
      <c r="C190" s="53"/>
      <c r="D190" s="53"/>
      <c r="E190" s="53"/>
      <c r="F190" s="53"/>
      <c r="G190" s="53"/>
      <c r="H190" s="54"/>
    </row>
    <row r="191" spans="1:8" x14ac:dyDescent="0.25">
      <c r="A191" s="52"/>
      <c r="B191" s="53"/>
      <c r="C191" s="53"/>
      <c r="D191" s="53"/>
      <c r="E191" s="53"/>
      <c r="F191" s="53"/>
      <c r="G191" s="53"/>
      <c r="H191" s="54"/>
    </row>
    <row r="192" spans="1:8" ht="15.75" thickBot="1" x14ac:dyDescent="0.3">
      <c r="A192" s="55"/>
      <c r="B192" s="56"/>
      <c r="C192" s="56"/>
      <c r="D192" s="56"/>
      <c r="E192" s="56"/>
      <c r="F192" s="56"/>
      <c r="G192" s="56"/>
      <c r="H192" s="57"/>
    </row>
    <row r="193" spans="1:8" ht="15.75" thickBot="1" x14ac:dyDescent="0.3"/>
    <row r="194" spans="1:8" ht="15.75" thickBot="1" x14ac:dyDescent="0.3">
      <c r="A194" s="46" t="s">
        <v>79</v>
      </c>
      <c r="B194" s="48"/>
      <c r="C194" t="s">
        <v>80</v>
      </c>
      <c r="D194" s="13"/>
      <c r="E194" t="s">
        <v>81</v>
      </c>
      <c r="G194" s="13"/>
    </row>
    <row r="195" spans="1:8" ht="15.75" thickBot="1" x14ac:dyDescent="0.3">
      <c r="C195" t="s">
        <v>82</v>
      </c>
      <c r="D195" s="13"/>
      <c r="E195" t="s">
        <v>83</v>
      </c>
      <c r="G195" s="25"/>
    </row>
    <row r="196" spans="1:8" ht="15.75" thickBot="1" x14ac:dyDescent="0.3">
      <c r="C196" t="s">
        <v>16</v>
      </c>
      <c r="D196" s="13"/>
      <c r="E196" t="s">
        <v>116</v>
      </c>
      <c r="F196" s="78"/>
      <c r="G196" s="79"/>
      <c r="H196" s="80"/>
    </row>
    <row r="197" spans="1:8" ht="15.75" thickBot="1" x14ac:dyDescent="0.3"/>
    <row r="198" spans="1:8" ht="15.75" thickBot="1" x14ac:dyDescent="0.3">
      <c r="A198" s="58" t="s">
        <v>84</v>
      </c>
      <c r="B198" s="58"/>
      <c r="C198" s="58"/>
      <c r="D198" s="3" t="s">
        <v>85</v>
      </c>
      <c r="E198" s="13"/>
    </row>
    <row r="199" spans="1:8" ht="15.75" thickBot="1" x14ac:dyDescent="0.3">
      <c r="D199" s="3" t="s">
        <v>86</v>
      </c>
      <c r="E199" s="13"/>
    </row>
    <row r="200" spans="1:8" ht="15.75" thickBot="1" x14ac:dyDescent="0.3">
      <c r="D200" s="3" t="s">
        <v>87</v>
      </c>
      <c r="E200" s="13"/>
    </row>
    <row r="201" spans="1:8" ht="15.75" thickBot="1" x14ac:dyDescent="0.3">
      <c r="A201" s="28" t="s">
        <v>88</v>
      </c>
    </row>
    <row r="202" spans="1:8" x14ac:dyDescent="0.25">
      <c r="A202" s="49"/>
      <c r="B202" s="50"/>
      <c r="C202" s="50"/>
      <c r="D202" s="50"/>
      <c r="E202" s="50"/>
      <c r="F202" s="50"/>
      <c r="G202" s="50"/>
      <c r="H202" s="51"/>
    </row>
    <row r="203" spans="1:8" x14ac:dyDescent="0.25">
      <c r="A203" s="52"/>
      <c r="B203" s="53"/>
      <c r="C203" s="53"/>
      <c r="D203" s="53"/>
      <c r="E203" s="53"/>
      <c r="F203" s="53"/>
      <c r="G203" s="53"/>
      <c r="H203" s="54"/>
    </row>
    <row r="204" spans="1:8" x14ac:dyDescent="0.25">
      <c r="A204" s="52"/>
      <c r="B204" s="53"/>
      <c r="C204" s="53"/>
      <c r="D204" s="53"/>
      <c r="E204" s="53"/>
      <c r="F204" s="53"/>
      <c r="G204" s="53"/>
      <c r="H204" s="54"/>
    </row>
    <row r="205" spans="1:8" x14ac:dyDescent="0.25">
      <c r="A205" s="52"/>
      <c r="B205" s="53"/>
      <c r="C205" s="53"/>
      <c r="D205" s="53"/>
      <c r="E205" s="53"/>
      <c r="F205" s="53"/>
      <c r="G205" s="53"/>
      <c r="H205" s="54"/>
    </row>
    <row r="206" spans="1:8" x14ac:dyDescent="0.25">
      <c r="A206" s="52"/>
      <c r="B206" s="53"/>
      <c r="C206" s="53"/>
      <c r="D206" s="53"/>
      <c r="E206" s="53"/>
      <c r="F206" s="53"/>
      <c r="G206" s="53"/>
      <c r="H206" s="54"/>
    </row>
    <row r="207" spans="1:8" x14ac:dyDescent="0.25">
      <c r="A207" s="52"/>
      <c r="B207" s="53"/>
      <c r="C207" s="53"/>
      <c r="D207" s="53"/>
      <c r="E207" s="53"/>
      <c r="F207" s="53"/>
      <c r="G207" s="53"/>
      <c r="H207" s="54"/>
    </row>
    <row r="208" spans="1:8" ht="15.75" thickBot="1" x14ac:dyDescent="0.3">
      <c r="A208" s="55"/>
      <c r="B208" s="56"/>
      <c r="C208" s="56"/>
      <c r="D208" s="56"/>
      <c r="E208" s="56"/>
      <c r="F208" s="56"/>
      <c r="G208" s="56"/>
      <c r="H208" s="57"/>
    </row>
    <row r="209" spans="1:8" s="1" customFormat="1" ht="30" customHeight="1" thickBot="1" x14ac:dyDescent="0.3">
      <c r="A209" s="75" t="s">
        <v>114</v>
      </c>
      <c r="B209" s="75"/>
      <c r="C209" s="75"/>
      <c r="D209" s="75"/>
      <c r="E209" s="75"/>
      <c r="F209" s="75"/>
      <c r="G209" s="75"/>
      <c r="H209" s="75"/>
    </row>
    <row r="210" spans="1:8" ht="15.75" thickBot="1" x14ac:dyDescent="0.3">
      <c r="A210" s="46" t="s">
        <v>108</v>
      </c>
      <c r="B210" s="47"/>
      <c r="C210" s="47"/>
      <c r="D210" s="47"/>
      <c r="E210" s="46" t="s">
        <v>107</v>
      </c>
      <c r="F210" s="47"/>
      <c r="G210" s="47"/>
      <c r="H210" s="48"/>
    </row>
    <row r="211" spans="1:8" x14ac:dyDescent="0.25">
      <c r="A211" s="49"/>
      <c r="B211" s="50"/>
      <c r="C211" s="50"/>
      <c r="D211" s="51"/>
      <c r="E211" s="66"/>
      <c r="F211" s="67"/>
      <c r="G211" s="67"/>
      <c r="H211" s="68"/>
    </row>
    <row r="212" spans="1:8" x14ac:dyDescent="0.25">
      <c r="A212" s="52"/>
      <c r="B212" s="53"/>
      <c r="C212" s="53"/>
      <c r="D212" s="54"/>
      <c r="E212" s="69"/>
      <c r="F212" s="70"/>
      <c r="G212" s="70"/>
      <c r="H212" s="71"/>
    </row>
    <row r="213" spans="1:8" x14ac:dyDescent="0.25">
      <c r="A213" s="52"/>
      <c r="B213" s="53"/>
      <c r="C213" s="53"/>
      <c r="D213" s="54"/>
      <c r="E213" s="69"/>
      <c r="F213" s="70"/>
      <c r="G213" s="70"/>
      <c r="H213" s="71"/>
    </row>
    <row r="214" spans="1:8" x14ac:dyDescent="0.25">
      <c r="A214" s="52"/>
      <c r="B214" s="53"/>
      <c r="C214" s="53"/>
      <c r="D214" s="54"/>
      <c r="E214" s="69"/>
      <c r="F214" s="70"/>
      <c r="G214" s="70"/>
      <c r="H214" s="71"/>
    </row>
    <row r="215" spans="1:8" x14ac:dyDescent="0.25">
      <c r="A215" s="52"/>
      <c r="B215" s="53"/>
      <c r="C215" s="53"/>
      <c r="D215" s="54"/>
      <c r="E215" s="69"/>
      <c r="F215" s="70"/>
      <c r="G215" s="70"/>
      <c r="H215" s="71"/>
    </row>
    <row r="216" spans="1:8" x14ac:dyDescent="0.25">
      <c r="A216" s="52"/>
      <c r="B216" s="53"/>
      <c r="C216" s="53"/>
      <c r="D216" s="54"/>
      <c r="E216" s="69"/>
      <c r="F216" s="70"/>
      <c r="G216" s="70"/>
      <c r="H216" s="71"/>
    </row>
    <row r="217" spans="1:8" x14ac:dyDescent="0.25">
      <c r="A217" s="52"/>
      <c r="B217" s="53"/>
      <c r="C217" s="53"/>
      <c r="D217" s="54"/>
      <c r="E217" s="69"/>
      <c r="F217" s="70"/>
      <c r="G217" s="70"/>
      <c r="H217" s="71"/>
    </row>
    <row r="218" spans="1:8" x14ac:dyDescent="0.25">
      <c r="A218" s="52"/>
      <c r="B218" s="53"/>
      <c r="C218" s="53"/>
      <c r="D218" s="54"/>
      <c r="E218" s="69"/>
      <c r="F218" s="70"/>
      <c r="G218" s="70"/>
      <c r="H218" s="71"/>
    </row>
    <row r="219" spans="1:8" x14ac:dyDescent="0.25">
      <c r="A219" s="52"/>
      <c r="B219" s="53"/>
      <c r="C219" s="53"/>
      <c r="D219" s="54"/>
      <c r="E219" s="69"/>
      <c r="F219" s="70"/>
      <c r="G219" s="70"/>
      <c r="H219" s="71"/>
    </row>
    <row r="220" spans="1:8" x14ac:dyDescent="0.25">
      <c r="A220" s="52"/>
      <c r="B220" s="53"/>
      <c r="C220" s="53"/>
      <c r="D220" s="54"/>
      <c r="E220" s="69"/>
      <c r="F220" s="70"/>
      <c r="G220" s="70"/>
      <c r="H220" s="71"/>
    </row>
    <row r="221" spans="1:8" ht="15.75" thickBot="1" x14ac:dyDescent="0.3">
      <c r="A221" s="55"/>
      <c r="B221" s="56"/>
      <c r="C221" s="56"/>
      <c r="D221" s="57"/>
      <c r="E221" s="72"/>
      <c r="F221" s="73"/>
      <c r="G221" s="73"/>
      <c r="H221" s="74"/>
    </row>
    <row r="223" spans="1:8" ht="15.75" thickBot="1" x14ac:dyDescent="0.3">
      <c r="A223" s="58" t="s">
        <v>89</v>
      </c>
      <c r="B223" s="58"/>
      <c r="C223" s="58"/>
      <c r="E223" s="65" t="s">
        <v>92</v>
      </c>
      <c r="F223" s="65"/>
      <c r="G223" s="65"/>
      <c r="H223" s="65"/>
    </row>
    <row r="224" spans="1:8" ht="15.75" thickBot="1" x14ac:dyDescent="0.3">
      <c r="A224" s="29" t="s">
        <v>90</v>
      </c>
      <c r="B224" s="30"/>
      <c r="D224" s="59"/>
      <c r="E224" s="60"/>
      <c r="F224" s="60"/>
      <c r="G224" s="60"/>
      <c r="H224" s="61"/>
    </row>
    <row r="225" spans="1:8" ht="15.75" thickBot="1" x14ac:dyDescent="0.3">
      <c r="A225" s="29" t="s">
        <v>91</v>
      </c>
      <c r="B225" s="13"/>
      <c r="D225" s="11"/>
    </row>
    <row r="226" spans="1:8" ht="15.75" thickBot="1" x14ac:dyDescent="0.3">
      <c r="B226" s="65" t="s">
        <v>93</v>
      </c>
      <c r="C226" s="65"/>
      <c r="D226" s="65"/>
      <c r="E226" s="65"/>
      <c r="F226" s="65"/>
      <c r="G226" s="65"/>
      <c r="H226" s="10"/>
    </row>
    <row r="227" spans="1:8" ht="15.75" thickBot="1" x14ac:dyDescent="0.3">
      <c r="A227" s="59"/>
      <c r="B227" s="60"/>
      <c r="C227" s="60"/>
      <c r="D227" s="60"/>
      <c r="E227" s="60"/>
      <c r="F227" s="60"/>
      <c r="G227" s="60"/>
      <c r="H227" s="61"/>
    </row>
  </sheetData>
  <sheetProtection password="F3DD" sheet="1" selectLockedCells="1"/>
  <mergeCells count="132">
    <mergeCell ref="C6:E6"/>
    <mergeCell ref="A6:B6"/>
    <mergeCell ref="D43:G43"/>
    <mergeCell ref="G68:H71"/>
    <mergeCell ref="F73:G73"/>
    <mergeCell ref="C73:D73"/>
    <mergeCell ref="F74:G74"/>
    <mergeCell ref="A74:B74"/>
    <mergeCell ref="A76:E76"/>
    <mergeCell ref="F76:H76"/>
    <mergeCell ref="A48:B48"/>
    <mergeCell ref="A49:B49"/>
    <mergeCell ref="A50:B50"/>
    <mergeCell ref="A51:B51"/>
    <mergeCell ref="E46:F46"/>
    <mergeCell ref="A34:G34"/>
    <mergeCell ref="A42:G42"/>
    <mergeCell ref="A17:D17"/>
    <mergeCell ref="B18:C18"/>
    <mergeCell ref="B19:E19"/>
    <mergeCell ref="F22:G22"/>
    <mergeCell ref="B22:C22"/>
    <mergeCell ref="B23:G23"/>
    <mergeCell ref="A61:B61"/>
    <mergeCell ref="A84:H84"/>
    <mergeCell ref="A93:H93"/>
    <mergeCell ref="A85:H91"/>
    <mergeCell ref="A1:B5"/>
    <mergeCell ref="D41:G41"/>
    <mergeCell ref="D44:G44"/>
    <mergeCell ref="D31:G31"/>
    <mergeCell ref="D37:G37"/>
    <mergeCell ref="D38:G38"/>
    <mergeCell ref="D39:G39"/>
    <mergeCell ref="D40:G40"/>
    <mergeCell ref="A30:G30"/>
    <mergeCell ref="A32:G32"/>
    <mergeCell ref="A7:H7"/>
    <mergeCell ref="F12:H12"/>
    <mergeCell ref="B25:C25"/>
    <mergeCell ref="B26:E26"/>
    <mergeCell ref="D29:G29"/>
    <mergeCell ref="C10:D10"/>
    <mergeCell ref="C14:D14"/>
    <mergeCell ref="C15:D15"/>
    <mergeCell ref="C5:E5"/>
    <mergeCell ref="F5:H5"/>
    <mergeCell ref="F6:H6"/>
    <mergeCell ref="A62:B62"/>
    <mergeCell ref="E64:F64"/>
    <mergeCell ref="E65:F65"/>
    <mergeCell ref="A45:H45"/>
    <mergeCell ref="A28:C28"/>
    <mergeCell ref="D35:G35"/>
    <mergeCell ref="D36:G36"/>
    <mergeCell ref="E62:F62"/>
    <mergeCell ref="E63:F63"/>
    <mergeCell ref="E49:F49"/>
    <mergeCell ref="E50:F50"/>
    <mergeCell ref="E51:F51"/>
    <mergeCell ref="E47:F47"/>
    <mergeCell ref="E48:F48"/>
    <mergeCell ref="E52:F52"/>
    <mergeCell ref="E54:F54"/>
    <mergeCell ref="E55:F55"/>
    <mergeCell ref="E53:F53"/>
    <mergeCell ref="D28:G28"/>
    <mergeCell ref="D33:G33"/>
    <mergeCell ref="A46:B46"/>
    <mergeCell ref="A52:B52"/>
    <mergeCell ref="A47:B47"/>
    <mergeCell ref="A94:H105"/>
    <mergeCell ref="F140:H140"/>
    <mergeCell ref="A63:B63"/>
    <mergeCell ref="A64:B64"/>
    <mergeCell ref="A53:B53"/>
    <mergeCell ref="A54:B54"/>
    <mergeCell ref="A55:B55"/>
    <mergeCell ref="A56:B56"/>
    <mergeCell ref="A58:B58"/>
    <mergeCell ref="A59:B59"/>
    <mergeCell ref="E66:F66"/>
    <mergeCell ref="A68:D68"/>
    <mergeCell ref="A70:D70"/>
    <mergeCell ref="A71:D71"/>
    <mergeCell ref="E56:F56"/>
    <mergeCell ref="E57:F57"/>
    <mergeCell ref="E58:F58"/>
    <mergeCell ref="E59:F59"/>
    <mergeCell ref="E60:F60"/>
    <mergeCell ref="E61:F61"/>
    <mergeCell ref="A65:B65"/>
    <mergeCell ref="A66:B66"/>
    <mergeCell ref="A60:B60"/>
    <mergeCell ref="A57:B57"/>
    <mergeCell ref="A174:C174"/>
    <mergeCell ref="F176:H176"/>
    <mergeCell ref="F178:H178"/>
    <mergeCell ref="A142:B143"/>
    <mergeCell ref="C142:D142"/>
    <mergeCell ref="B145:D145"/>
    <mergeCell ref="A146:H157"/>
    <mergeCell ref="B160:D160"/>
    <mergeCell ref="B133:G133"/>
    <mergeCell ref="B136:C136"/>
    <mergeCell ref="C138:D138"/>
    <mergeCell ref="F138:H138"/>
    <mergeCell ref="C140:D140"/>
    <mergeCell ref="A109:H109"/>
    <mergeCell ref="A110:H122"/>
    <mergeCell ref="A69:D69"/>
    <mergeCell ref="A227:H227"/>
    <mergeCell ref="F136:H136"/>
    <mergeCell ref="A223:C223"/>
    <mergeCell ref="E223:H223"/>
    <mergeCell ref="B226:G226"/>
    <mergeCell ref="D224:H224"/>
    <mergeCell ref="A211:D221"/>
    <mergeCell ref="E211:H221"/>
    <mergeCell ref="A210:D210"/>
    <mergeCell ref="E210:H210"/>
    <mergeCell ref="A209:H209"/>
    <mergeCell ref="B83:H83"/>
    <mergeCell ref="C181:E181"/>
    <mergeCell ref="F196:H196"/>
    <mergeCell ref="A202:H208"/>
    <mergeCell ref="A198:C198"/>
    <mergeCell ref="A182:C182"/>
    <mergeCell ref="A183:H192"/>
    <mergeCell ref="A194:B194"/>
    <mergeCell ref="A161:H172"/>
    <mergeCell ref="B77:C77"/>
  </mergeCells>
  <pageMargins left="0.7" right="0.7" top="0.75" bottom="0.75" header="0.3" footer="0.3"/>
  <pageSetup paperSize="9" orientation="portrait" r:id="rId1"/>
  <headerFooter>
    <oddHeader>&amp;C&amp;8DOSSIER ACCES AUX EPICERIES SOCIALES ET SOLIDAIRE 10ème
Centre social de la Capelette / Centre social Chateau Saint Loup/Centre social des Escourtines</oddHeader>
    <oddFooter>&amp;L&amp;G&amp;C&amp;G&amp;R&amp;G</oddFooter>
  </headerFooter>
  <rowBreaks count="2" manualBreakCount="2">
    <brk id="132" max="16383" man="1"/>
    <brk id="180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Manon</cp:lastModifiedBy>
  <cp:lastPrinted>2021-12-16T16:55:53Z</cp:lastPrinted>
  <dcterms:created xsi:type="dcterms:W3CDTF">2021-10-19T10:01:44Z</dcterms:created>
  <dcterms:modified xsi:type="dcterms:W3CDTF">2022-06-22T08:06:37Z</dcterms:modified>
</cp:coreProperties>
</file>